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F30" i="6" l="1"/>
  <c r="HF31" i="6" s="1"/>
  <c r="GU30" i="6"/>
  <c r="GU31" i="6" s="1"/>
  <c r="DJ30" i="6"/>
  <c r="DJ31" i="6" s="1"/>
  <c r="CT30" i="6"/>
  <c r="CT31" i="6" s="1"/>
  <c r="CD30" i="6"/>
  <c r="CD31" i="6" s="1"/>
  <c r="BN30" i="6"/>
  <c r="AX30" i="6"/>
  <c r="AX31" i="6" s="1"/>
  <c r="AH30" i="6"/>
  <c r="AH31" i="6" s="1"/>
  <c r="R30" i="6"/>
  <c r="R31" i="6" s="1"/>
  <c r="IT30" i="6"/>
  <c r="IT31" i="6" s="1"/>
  <c r="IS30" i="6"/>
  <c r="IS31" i="6" s="1"/>
  <c r="IR30" i="6"/>
  <c r="IR31" i="6" s="1"/>
  <c r="IQ30" i="6"/>
  <c r="IQ31" i="6" s="1"/>
  <c r="IP30" i="6"/>
  <c r="IP31" i="6" s="1"/>
  <c r="IO30" i="6"/>
  <c r="IO31" i="6" s="1"/>
  <c r="IN30" i="6"/>
  <c r="IN31" i="6" s="1"/>
  <c r="IM30" i="6"/>
  <c r="IM31" i="6" s="1"/>
  <c r="IL30" i="6"/>
  <c r="IL31" i="6" s="1"/>
  <c r="IK30" i="6"/>
  <c r="IK31" i="6" s="1"/>
  <c r="IJ30" i="6"/>
  <c r="IJ31" i="6" s="1"/>
  <c r="II30" i="6"/>
  <c r="II31" i="6" s="1"/>
  <c r="IH30" i="6"/>
  <c r="IH31" i="6" s="1"/>
  <c r="IG30" i="6"/>
  <c r="IG31" i="6" s="1"/>
  <c r="IF30" i="6"/>
  <c r="IF31" i="6" s="1"/>
  <c r="IE30" i="6"/>
  <c r="IE31" i="6" s="1"/>
  <c r="ID30" i="6"/>
  <c r="ID31" i="6" s="1"/>
  <c r="E53" i="6" s="1"/>
  <c r="D53" i="6" s="1"/>
  <c r="IC30" i="6"/>
  <c r="IC31" i="6" s="1"/>
  <c r="IB30" i="6"/>
  <c r="IB31" i="6" s="1"/>
  <c r="IA30" i="6"/>
  <c r="IA31" i="6" s="1"/>
  <c r="HZ30" i="6"/>
  <c r="HY30" i="6"/>
  <c r="HY31" i="6" s="1"/>
  <c r="HX30" i="6"/>
  <c r="HX31" i="6" s="1"/>
  <c r="HW30" i="6"/>
  <c r="HW31" i="6" s="1"/>
  <c r="HV30" i="6"/>
  <c r="HV31" i="6" s="1"/>
  <c r="HU30" i="6"/>
  <c r="HU31" i="6" s="1"/>
  <c r="HT30" i="6"/>
  <c r="HT31" i="6" s="1"/>
  <c r="HS30" i="6"/>
  <c r="HS31" i="6" s="1"/>
  <c r="HR30" i="6"/>
  <c r="HR31" i="6" s="1"/>
  <c r="HQ30" i="6"/>
  <c r="HQ31" i="6" s="1"/>
  <c r="HP30" i="6"/>
  <c r="HP31" i="6" s="1"/>
  <c r="HO30" i="6"/>
  <c r="HO31" i="6" s="1"/>
  <c r="HN30" i="6"/>
  <c r="HN31" i="6" s="1"/>
  <c r="HM30" i="6"/>
  <c r="HM31" i="6" s="1"/>
  <c r="HL30" i="6"/>
  <c r="HL31" i="6" s="1"/>
  <c r="HK30" i="6"/>
  <c r="HK31" i="6" s="1"/>
  <c r="HJ30" i="6"/>
  <c r="HI30" i="6"/>
  <c r="HI31" i="6" s="1"/>
  <c r="HH30" i="6"/>
  <c r="HH31" i="6" s="1"/>
  <c r="HG30" i="6"/>
  <c r="HG31" i="6" s="1"/>
  <c r="HE30" i="6"/>
  <c r="HE31" i="6" s="1"/>
  <c r="M48" i="6" s="1"/>
  <c r="L48" i="6" s="1"/>
  <c r="HD30" i="6"/>
  <c r="HD31" i="6" s="1"/>
  <c r="HC30" i="6"/>
  <c r="HC31" i="6" s="1"/>
  <c r="HB30" i="6"/>
  <c r="HB31" i="6" s="1"/>
  <c r="HA30" i="6"/>
  <c r="HA31" i="6" s="1"/>
  <c r="GZ30" i="6"/>
  <c r="GZ31" i="6" s="1"/>
  <c r="GY30" i="6"/>
  <c r="GY31" i="6" s="1"/>
  <c r="GX30" i="6"/>
  <c r="GX31" i="6" s="1"/>
  <c r="GW30" i="6"/>
  <c r="GW31" i="6" s="1"/>
  <c r="GV30" i="6"/>
  <c r="GV31" i="6" s="1"/>
  <c r="GT30" i="6"/>
  <c r="GT31" i="6" s="1"/>
  <c r="GS30" i="6"/>
  <c r="GS31" i="6" s="1"/>
  <c r="GR30" i="6"/>
  <c r="GR31" i="6" s="1"/>
  <c r="GQ30" i="6"/>
  <c r="GQ31" i="6" s="1"/>
  <c r="GP30" i="6"/>
  <c r="GP31" i="6" s="1"/>
  <c r="GO30" i="6"/>
  <c r="GO31" i="6" s="1"/>
  <c r="GN30" i="6"/>
  <c r="GM30" i="6"/>
  <c r="GM31" i="6" s="1"/>
  <c r="GL30" i="6"/>
  <c r="GK30" i="6"/>
  <c r="GK31" i="6" s="1"/>
  <c r="GJ30" i="6"/>
  <c r="GJ31" i="6" s="1"/>
  <c r="GI30" i="6"/>
  <c r="GI31" i="6" s="1"/>
  <c r="GH30" i="6"/>
  <c r="GH31" i="6" s="1"/>
  <c r="GG30" i="6"/>
  <c r="GG31" i="6" s="1"/>
  <c r="GF30" i="6"/>
  <c r="GF31" i="6" s="1"/>
  <c r="GE30" i="6"/>
  <c r="GE31" i="6" s="1"/>
  <c r="GD30" i="6"/>
  <c r="GD31" i="6" s="1"/>
  <c r="GC30" i="6"/>
  <c r="GC31" i="6" s="1"/>
  <c r="GB30" i="6"/>
  <c r="GB31" i="6" s="1"/>
  <c r="GA30" i="6"/>
  <c r="GA31" i="6" s="1"/>
  <c r="FZ30" i="6"/>
  <c r="FZ31" i="6" s="1"/>
  <c r="FY30" i="6"/>
  <c r="FY31" i="6" s="1"/>
  <c r="FX30" i="6"/>
  <c r="FX31" i="6" s="1"/>
  <c r="FW30" i="6"/>
  <c r="FW31" i="6" s="1"/>
  <c r="FV30" i="6"/>
  <c r="FV31" i="6" s="1"/>
  <c r="FU30" i="6"/>
  <c r="FU31" i="6" s="1"/>
  <c r="FT30" i="6"/>
  <c r="FT31" i="6" s="1"/>
  <c r="FS30" i="6"/>
  <c r="FS31" i="6" s="1"/>
  <c r="FR30" i="6"/>
  <c r="FR31" i="6" s="1"/>
  <c r="FQ30" i="6"/>
  <c r="FQ31" i="6" s="1"/>
  <c r="FP30" i="6"/>
  <c r="FP31" i="6" s="1"/>
  <c r="I49" i="6" s="1"/>
  <c r="H49" i="6" s="1"/>
  <c r="FO30" i="6"/>
  <c r="FO31" i="6" s="1"/>
  <c r="FN30" i="6"/>
  <c r="FN31" i="6" s="1"/>
  <c r="FM30" i="6"/>
  <c r="FM31" i="6" s="1"/>
  <c r="FL30" i="6"/>
  <c r="FL31" i="6" s="1"/>
  <c r="FK30" i="6"/>
  <c r="FK31" i="6" s="1"/>
  <c r="FJ30" i="6"/>
  <c r="FJ31" i="6" s="1"/>
  <c r="FI30" i="6"/>
  <c r="FI31" i="6" s="1"/>
  <c r="FH30" i="6"/>
  <c r="FH31" i="6" s="1"/>
  <c r="FG30" i="6"/>
  <c r="FG31" i="6" s="1"/>
  <c r="FF30" i="6"/>
  <c r="FF31" i="6" s="1"/>
  <c r="FE30" i="6"/>
  <c r="FE31" i="6" s="1"/>
  <c r="FD30" i="6"/>
  <c r="FD31" i="6" s="1"/>
  <c r="FC30" i="6"/>
  <c r="FC31" i="6" s="1"/>
  <c r="FB30" i="6"/>
  <c r="FB31" i="6" s="1"/>
  <c r="FA30" i="6"/>
  <c r="FA31" i="6" s="1"/>
  <c r="EZ30" i="6"/>
  <c r="EZ31" i="6" s="1"/>
  <c r="EY30" i="6"/>
  <c r="EY31" i="6" s="1"/>
  <c r="EX30" i="6"/>
  <c r="EX31" i="6" s="1"/>
  <c r="EW30" i="6"/>
  <c r="EW31" i="6" s="1"/>
  <c r="EV30" i="6"/>
  <c r="EV31" i="6" s="1"/>
  <c r="G50" i="6" s="1"/>
  <c r="F50" i="6" s="1"/>
  <c r="EU30" i="6"/>
  <c r="EU31" i="6" s="1"/>
  <c r="ET30" i="6"/>
  <c r="ES30" i="6"/>
  <c r="ES31" i="6" s="1"/>
  <c r="ER30" i="6"/>
  <c r="ER31" i="6" s="1"/>
  <c r="EQ30" i="6"/>
  <c r="EQ31" i="6" s="1"/>
  <c r="EP30" i="6"/>
  <c r="EP31" i="6" s="1"/>
  <c r="EO30" i="6"/>
  <c r="EO31" i="6" s="1"/>
  <c r="EN30" i="6"/>
  <c r="EN31" i="6" s="1"/>
  <c r="EM30" i="6"/>
  <c r="EM31" i="6" s="1"/>
  <c r="EL30" i="6"/>
  <c r="EL31" i="6" s="1"/>
  <c r="EK30" i="6"/>
  <c r="EK31" i="6" s="1"/>
  <c r="EJ30" i="6"/>
  <c r="EJ31" i="6" s="1"/>
  <c r="EI30" i="6"/>
  <c r="EI31" i="6" s="1"/>
  <c r="EH30" i="6"/>
  <c r="EH31" i="6" s="1"/>
  <c r="EG30" i="6"/>
  <c r="EG31" i="6" s="1"/>
  <c r="EF30" i="6"/>
  <c r="EF31" i="6" s="1"/>
  <c r="EE30" i="6"/>
  <c r="EE31" i="6" s="1"/>
  <c r="ED30" i="6"/>
  <c r="ED31" i="6" s="1"/>
  <c r="E50" i="6" s="1"/>
  <c r="D50" i="6" s="1"/>
  <c r="EC30" i="6"/>
  <c r="EC31" i="6" s="1"/>
  <c r="EB30" i="6"/>
  <c r="EB31" i="6" s="1"/>
  <c r="EA30" i="6"/>
  <c r="EA31" i="6" s="1"/>
  <c r="DZ30" i="6"/>
  <c r="DZ31" i="6" s="1"/>
  <c r="E49" i="6" s="1"/>
  <c r="D49" i="6" s="1"/>
  <c r="DY30" i="6"/>
  <c r="DY31" i="6" s="1"/>
  <c r="DX30" i="6"/>
  <c r="DX31" i="6" s="1"/>
  <c r="DW30" i="6"/>
  <c r="DW31" i="6" s="1"/>
  <c r="DV30" i="6"/>
  <c r="DV31" i="6" s="1"/>
  <c r="DU30" i="6"/>
  <c r="DU31" i="6" s="1"/>
  <c r="DT30" i="6"/>
  <c r="DT31" i="6" s="1"/>
  <c r="DS30" i="6"/>
  <c r="DS31" i="6" s="1"/>
  <c r="DR30" i="6"/>
  <c r="DR31" i="6" s="1"/>
  <c r="DQ30" i="6"/>
  <c r="DQ31" i="6" s="1"/>
  <c r="DP30" i="6"/>
  <c r="DP31" i="6" s="1"/>
  <c r="DO30" i="6"/>
  <c r="DO31" i="6" s="1"/>
  <c r="DN30" i="6"/>
  <c r="DN31" i="6" s="1"/>
  <c r="DM30" i="6"/>
  <c r="DM31" i="6" s="1"/>
  <c r="DL30" i="6"/>
  <c r="DL31" i="6" s="1"/>
  <c r="DK30" i="6"/>
  <c r="DK31" i="6" s="1"/>
  <c r="DI30" i="6"/>
  <c r="DI31" i="6" s="1"/>
  <c r="E45" i="6" s="1"/>
  <c r="D45" i="6" s="1"/>
  <c r="DH30" i="6"/>
  <c r="DH31" i="6" s="1"/>
  <c r="DG30" i="6"/>
  <c r="DF30" i="6"/>
  <c r="DF31" i="6" s="1"/>
  <c r="DE30" i="6"/>
  <c r="DD30" i="6"/>
  <c r="DD31" i="6" s="1"/>
  <c r="DC30" i="6"/>
  <c r="DC31" i="6" s="1"/>
  <c r="DB30" i="6"/>
  <c r="DB31" i="6" s="1"/>
  <c r="DA30" i="6"/>
  <c r="DA31" i="6" s="1"/>
  <c r="CZ30" i="6"/>
  <c r="CZ31" i="6" s="1"/>
  <c r="CY30" i="6"/>
  <c r="CY31" i="6" s="1"/>
  <c r="CX30" i="6"/>
  <c r="CX31" i="6" s="1"/>
  <c r="CW30" i="6"/>
  <c r="CW31" i="6" s="1"/>
  <c r="CV30" i="6"/>
  <c r="CV31" i="6" s="1"/>
  <c r="CU30" i="6"/>
  <c r="CU31" i="6" s="1"/>
  <c r="CS30" i="6"/>
  <c r="CS31" i="6" s="1"/>
  <c r="CR30" i="6"/>
  <c r="CR31" i="6" s="1"/>
  <c r="CQ30" i="6"/>
  <c r="CQ31" i="6" s="1"/>
  <c r="CP30" i="6"/>
  <c r="CP31" i="6" s="1"/>
  <c r="CO30" i="6"/>
  <c r="CO31" i="6" s="1"/>
  <c r="CN30" i="6"/>
  <c r="CN31" i="6" s="1"/>
  <c r="CM30" i="6"/>
  <c r="CM31" i="6" s="1"/>
  <c r="CL30" i="6"/>
  <c r="CL31" i="6" s="1"/>
  <c r="CK30" i="6"/>
  <c r="CK31" i="6" s="1"/>
  <c r="CJ30" i="6"/>
  <c r="CJ31" i="6" s="1"/>
  <c r="K40" i="6" s="1"/>
  <c r="J40" i="6" s="1"/>
  <c r="CI30" i="6"/>
  <c r="CI31" i="6" s="1"/>
  <c r="K39" i="6" s="1"/>
  <c r="J39" i="6" s="1"/>
  <c r="CH30" i="6"/>
  <c r="CH31" i="6" s="1"/>
  <c r="CG30" i="6"/>
  <c r="CG31" i="6" s="1"/>
  <c r="CF30" i="6"/>
  <c r="CF31" i="6" s="1"/>
  <c r="CE30" i="6"/>
  <c r="CE31" i="6" s="1"/>
  <c r="CC30" i="6"/>
  <c r="CC31" i="6" s="1"/>
  <c r="CB30" i="6"/>
  <c r="CB31" i="6" s="1"/>
  <c r="CA30" i="6"/>
  <c r="CA31" i="6" s="1"/>
  <c r="BZ30" i="6"/>
  <c r="BZ31" i="6" s="1"/>
  <c r="BY30" i="6"/>
  <c r="BY31" i="6" s="1"/>
  <c r="BX30" i="6"/>
  <c r="BX31" i="6" s="1"/>
  <c r="BW30" i="6"/>
  <c r="BW31" i="6" s="1"/>
  <c r="BV30" i="6"/>
  <c r="BV31" i="6" s="1"/>
  <c r="BU30" i="6"/>
  <c r="BU31" i="6" s="1"/>
  <c r="BT30" i="6"/>
  <c r="BT31" i="6" s="1"/>
  <c r="BS30" i="6"/>
  <c r="BS31" i="6" s="1"/>
  <c r="BR30" i="6"/>
  <c r="BR31" i="6" s="1"/>
  <c r="BQ30" i="6"/>
  <c r="BQ31" i="6" s="1"/>
  <c r="BP30" i="6"/>
  <c r="BP31" i="6" s="1"/>
  <c r="I41" i="6"/>
  <c r="H41" i="6" s="1"/>
  <c r="BO30" i="6"/>
  <c r="BO31" i="6" s="1"/>
  <c r="I40" i="6"/>
  <c r="H40" i="6" s="1"/>
  <c r="BM30" i="6"/>
  <c r="BM31" i="6" s="1"/>
  <c r="BL30" i="6"/>
  <c r="BL31" i="6" s="1"/>
  <c r="BK30" i="6"/>
  <c r="BK31" i="6" s="1"/>
  <c r="BJ30" i="6"/>
  <c r="BJ31" i="6" s="1"/>
  <c r="BI30" i="6"/>
  <c r="BI31" i="6" s="1"/>
  <c r="BH30" i="6"/>
  <c r="BH31" i="6" s="1"/>
  <c r="BG30" i="6"/>
  <c r="BG31" i="6" s="1"/>
  <c r="BF30" i="6"/>
  <c r="BF31" i="6" s="1"/>
  <c r="BE30" i="6"/>
  <c r="BE31" i="6" s="1"/>
  <c r="BD30" i="6"/>
  <c r="BD31" i="6" s="1"/>
  <c r="BC30" i="6"/>
  <c r="BC31" i="6" s="1"/>
  <c r="BB30" i="6"/>
  <c r="BB31" i="6" s="1"/>
  <c r="G39" i="6" s="1"/>
  <c r="F39" i="6" s="1"/>
  <c r="BA30" i="6"/>
  <c r="BA31" i="6" s="1"/>
  <c r="AZ30" i="6"/>
  <c r="AZ31" i="6" s="1"/>
  <c r="AY30" i="6"/>
  <c r="AY31" i="6" s="1"/>
  <c r="AW30" i="6"/>
  <c r="AW31" i="6" s="1"/>
  <c r="AV30" i="6"/>
  <c r="AV31" i="6" s="1"/>
  <c r="AU30" i="6"/>
  <c r="AU31" i="6" s="1"/>
  <c r="G41" i="6" s="1"/>
  <c r="F41" i="6" s="1"/>
  <c r="AT30" i="6"/>
  <c r="AT31" i="6" s="1"/>
  <c r="AS30" i="6"/>
  <c r="AS31" i="6" s="1"/>
  <c r="AR30" i="6"/>
  <c r="AR31" i="6" s="1"/>
  <c r="AQ30" i="6"/>
  <c r="AQ31" i="6" s="1"/>
  <c r="AP30" i="6"/>
  <c r="AP31" i="6" s="1"/>
  <c r="AO30" i="6"/>
  <c r="AO31" i="6" s="1"/>
  <c r="AN30" i="6"/>
  <c r="AN31" i="6" s="1"/>
  <c r="AM30" i="6"/>
  <c r="AM31" i="6" s="1"/>
  <c r="AL30" i="6"/>
  <c r="AL31" i="6" s="1"/>
  <c r="AK30" i="6"/>
  <c r="AK31" i="6" s="1"/>
  <c r="AJ30" i="6"/>
  <c r="AJ31" i="6" s="1"/>
  <c r="AI30" i="6"/>
  <c r="AI31" i="6" s="1"/>
  <c r="AG30" i="6"/>
  <c r="AG31" i="6" s="1"/>
  <c r="AF30" i="6"/>
  <c r="AF31" i="6" s="1"/>
  <c r="AE30" i="6"/>
  <c r="AE31" i="6" s="1"/>
  <c r="AD30" i="6"/>
  <c r="AD31" i="6" s="1"/>
  <c r="AC30" i="6"/>
  <c r="AC31" i="6" s="1"/>
  <c r="E41" i="6" s="1"/>
  <c r="D41" i="6" s="1"/>
  <c r="AB30" i="6"/>
  <c r="AB31" i="6" s="1"/>
  <c r="AA30" i="6"/>
  <c r="AA31" i="6" s="1"/>
  <c r="Z30" i="6"/>
  <c r="Z31" i="6" s="1"/>
  <c r="Y30" i="6"/>
  <c r="Y31" i="6" s="1"/>
  <c r="E40" i="6" s="1"/>
  <c r="D40" i="6" s="1"/>
  <c r="X30" i="6"/>
  <c r="X31" i="6" s="1"/>
  <c r="W30" i="6"/>
  <c r="W31" i="6" s="1"/>
  <c r="V30" i="6"/>
  <c r="V31" i="6" s="1"/>
  <c r="U30" i="6"/>
  <c r="U31" i="6" s="1"/>
  <c r="T30" i="6"/>
  <c r="T31" i="6" s="1"/>
  <c r="S30" i="6"/>
  <c r="S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4" i="6" s="1"/>
  <c r="D34" i="6" s="1"/>
  <c r="E30" i="6"/>
  <c r="E31" i="6" s="1"/>
  <c r="D30" i="6"/>
  <c r="D31" i="6" s="1"/>
  <c r="E35" i="6" s="1"/>
  <c r="D35" i="6" s="1"/>
  <c r="C30" i="6"/>
  <c r="C31" i="6" s="1"/>
  <c r="FU39" i="5"/>
  <c r="GC39" i="4"/>
  <c r="GC40" i="4"/>
  <c r="GF39" i="4"/>
  <c r="GF40" i="4"/>
  <c r="GI39" i="4"/>
  <c r="GI40" i="4"/>
  <c r="GL39" i="4"/>
  <c r="GL40" i="4"/>
  <c r="GO39" i="4"/>
  <c r="GO40" i="4"/>
  <c r="GR39" i="4"/>
  <c r="GR40" i="4"/>
  <c r="E63" i="4"/>
  <c r="GB39" i="4"/>
  <c r="GB40" i="4"/>
  <c r="GE39" i="4"/>
  <c r="GE40" i="4"/>
  <c r="GH39" i="4"/>
  <c r="GH40" i="4"/>
  <c r="GK39" i="4"/>
  <c r="GK40" i="4"/>
  <c r="GN39" i="4"/>
  <c r="GN40" i="4"/>
  <c r="GQ39" i="4"/>
  <c r="GQ40" i="4"/>
  <c r="E62" i="4"/>
  <c r="GA39" i="4"/>
  <c r="GA40" i="4"/>
  <c r="GD39" i="4"/>
  <c r="GD40" i="4"/>
  <c r="GG39" i="4"/>
  <c r="GG40" i="4"/>
  <c r="GJ39" i="4"/>
  <c r="GJ40" i="4"/>
  <c r="GM39" i="4"/>
  <c r="GM40" i="4"/>
  <c r="GP39" i="4"/>
  <c r="GP40" i="4"/>
  <c r="E61" i="4"/>
  <c r="BT40" i="2"/>
  <c r="I48" i="6"/>
  <c r="H48" i="6" s="1"/>
  <c r="I50" i="6"/>
  <c r="H50" i="6" s="1"/>
  <c r="E36" i="6"/>
  <c r="D36" i="6" s="1"/>
  <c r="K41" i="6"/>
  <c r="J41" i="6" s="1"/>
  <c r="M49" i="6"/>
  <c r="L49" i="6" s="1"/>
  <c r="G40" i="6"/>
  <c r="F40" i="6" s="1"/>
  <c r="E48" i="6"/>
  <c r="D48" i="6" s="1"/>
  <c r="G49" i="6"/>
  <c r="F49" i="6" s="1"/>
  <c r="K48" i="6"/>
  <c r="J48" i="6" s="1"/>
  <c r="E39" i="6"/>
  <c r="E54" i="6"/>
  <c r="D54" i="6" s="1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C39" i="4"/>
  <c r="C40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D63" i="4"/>
  <c r="D62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  <c r="E42" i="6" l="1"/>
  <c r="D39" i="6"/>
  <c r="D42" i="6" s="1"/>
  <c r="DE31" i="6"/>
  <c r="E44" i="6" s="1"/>
  <c r="D44" i="6" s="1"/>
  <c r="DG31" i="6"/>
  <c r="E43" i="6" s="1"/>
  <c r="ET31" i="6"/>
  <c r="G48" i="6" s="1"/>
  <c r="GL31" i="6"/>
  <c r="K50" i="6" s="1"/>
  <c r="J50" i="6" s="1"/>
  <c r="GN31" i="6"/>
  <c r="K49" i="6" s="1"/>
  <c r="HJ31" i="6"/>
  <c r="M50" i="6" s="1"/>
  <c r="HZ31" i="6"/>
  <c r="E52" i="6" s="1"/>
  <c r="BN31" i="6"/>
  <c r="I39" i="6" s="1"/>
  <c r="E51" i="6"/>
  <c r="D37" i="6"/>
  <c r="F42" i="6"/>
  <c r="G42" i="6"/>
  <c r="J42" i="6"/>
  <c r="K42" i="6"/>
  <c r="D51" i="6"/>
  <c r="H51" i="6"/>
  <c r="E37" i="6"/>
  <c r="I51" i="6"/>
  <c r="H39" i="6" l="1"/>
  <c r="H42" i="6" s="1"/>
  <c r="I42" i="6"/>
  <c r="L50" i="6"/>
  <c r="L51" i="6" s="1"/>
  <c r="M51" i="6"/>
  <c r="D43" i="6"/>
  <c r="D46" i="6" s="1"/>
  <c r="E46" i="6"/>
  <c r="D52" i="6"/>
  <c r="D55" i="6" s="1"/>
  <c r="E55" i="6"/>
  <c r="J49" i="6"/>
  <c r="J51" i="6" s="1"/>
  <c r="K51" i="6"/>
  <c r="F48" i="6"/>
  <c r="F51" i="6" s="1"/>
  <c r="G51" i="6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<sst xmlns="http://schemas.openxmlformats.org/spreadsheetml/2006/main" count="2319" uniqueCount="1406">
  <si>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</si>
  <si>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</si>
  <si>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</si>
  <si>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</si>
  <si>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</si>
  <si>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</si>
  <si>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</si>
  <si>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</si>
  <si>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</si>
  <si>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</si>
  <si>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</si>
  <si>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</si>
  <si>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</si>
  <si>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</si>
  <si>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</si>
  <si>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</si>
  <si>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</si>
  <si>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</si>
  <si>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</si>
  <si>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</si>
  <si>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</si>
  <si>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</si>
  <si>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</si>
  <si>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</si>
  <si>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</si>
  <si>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</si>
  <si>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</si>
  <si>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</si>
  <si>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</si>
  <si>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</si>
  <si>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</si>
  <si>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</si>
  <si>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</si>
  <si>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</si>
  <si>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</si>
  <si>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</si>
  <si>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</si>
  <si>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</si>
  <si>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</si>
  <si>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</si>
  <si>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</si>
  <si>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</si>
  <si>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</si>
  <si>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</si>
  <si>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</si>
  <si>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</si>
  <si>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</si>
  <si>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</si>
  <si>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</si>
  <si>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</si>
  <si>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</si>
  <si>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</si>
  <si>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</si>
  <si>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</si>
  <si>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</si>
  <si>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</si>
  <si>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</si>
  <si>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</si>
  <si>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</si>
  <si>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</si>
  <si>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</si>
  <si>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</si>
  <si>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</si>
  <si>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</si>
  <si>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</si>
  <si>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</si>
  <si>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</si>
  <si>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</si>
  <si>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</si>
  <si>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</si>
  <si>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</si>
  <si>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</si>
  <si>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</si>
  <si>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</si>
  <si>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</si>
  <si>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</si>
  <si>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</si>
  <si>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</si>
  <si>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</si>
  <si>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</si>
  <si>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</si>
  <si>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</si>
  <si>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</si>
  <si>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</si>
  <si>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</si>
  <si>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</si>
  <si>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</si>
  <si>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</si>
  <si>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</si>
  <si>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</si>
  <si>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</si>
  <si>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</si>
  <si>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</si>
  <si>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</si>
  <si>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</si>
  <si>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</si>
  <si>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</si>
  <si>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</si>
  <si>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</si>
  <si>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</si>
  <si>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</si>
  <si>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</si>
  <si>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</si>
  <si>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</si>
  <si>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</si>
  <si>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</si>
  <si>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</si>
  <si>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</si>
  <si>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</si>
  <si>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</si>
  <si>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</si>
  <si>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</si>
  <si>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</si>
  <si>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</si>
  <si>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</si>
  <si>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</si>
  <si>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</si>
  <si>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</si>
  <si>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</si>
  <si>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</si>
  <si>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</si>
  <si>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</si>
  <si>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</si>
  <si>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</si>
  <si>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</si>
  <si>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</si>
  <si>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</si>
  <si>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</si>
  <si>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</si>
  <si>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</si>
  <si>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</si>
  <si>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</si>
  <si>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</si>
  <si>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</si>
  <si>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</si>
  <si>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</si>
  <si>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</si>
  <si>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</si>
  <si>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</si>
  <si>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</si>
  <si>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</si>
  <si>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</si>
  <si>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</si>
  <si>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</si>
  <si>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</si>
  <si>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</si>
  <si>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</si>
  <si>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</si>
  <si>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</si>
  <si>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</si>
  <si>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</si>
  <si>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</si>
  <si>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</si>
  <si>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</si>
  <si>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</si>
  <si>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</si>
  <si>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</si>
  <si>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</si>
  <si>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</si>
  <si>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</si>
  <si>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</si>
  <si>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</si>
  <si>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</si>
  <si>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</si>
  <si>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</si>
  <si>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</si>
  <si>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</si>
  <si>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</si>
  <si>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</si>
  <si>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</si>
  <si>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</si>
  <si>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</si>
  <si>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</si>
  <si>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</si>
  <si>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</si>
  <si>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</si>
  <si>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</si>
  <si>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</si>
  <si>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</si>
  <si>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</si>
  <si>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</si>
  <si>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</si>
  <si>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</si>
  <si>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</si>
  <si>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</si>
  <si>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</si>
  <si>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</si>
  <si>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</si>
  <si>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</si>
  <si>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</si>
  <si>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</si>
  <si>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</si>
  <si>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</si>
  <si>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</si>
  <si>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</si>
  <si>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</si>
  <si>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</si>
  <si>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</si>
  <si>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</si>
  <si>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</si>
  <si>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</si>
  <si>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</si>
  <si>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</si>
  <si>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</si>
  <si>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</si>
  <si>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</si>
  <si>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</si>
  <si>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</si>
  <si>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</si>
  <si>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</si>
  <si>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</si>
  <si>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</si>
  <si>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</si>
  <si>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</si>
  <si>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</si>
  <si>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</si>
  <si>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</si>
  <si>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</si>
  <si>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</si>
  <si>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</si>
  <si>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</si>
  <si>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</si>
  <si>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</si>
  <si>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</si>
  <si>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</si>
  <si>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</si>
  <si>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</si>
  <si>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</si>
  <si>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</si>
  <si>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</si>
  <si>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</si>
  <si>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</si>
  <si>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</si>
  <si>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</si>
  <si>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</si>
  <si>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</si>
  <si>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</si>
  <si>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</si>
  <si>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</si>
  <si>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</si>
  <si>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</si>
  <si>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</si>
  <si>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</si>
  <si>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</si>
  <si>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</si>
  <si>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</si>
  <si>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</si>
  <si>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</si>
  <si>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</si>
  <si>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</si>
  <si>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</si>
  <si>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</si>
  <si>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</si>
  <si>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</si>
  <si>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</si>
  <si>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</si>
  <si>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</si>
  <si>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</si>
  <si>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</si>
  <si>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</si>
  <si>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</si>
  <si>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</si>
  <si>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</si>
  <si>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</si>
  <si>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</si>
  <si>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</si>
  <si>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</si>
  <si>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</si>
  <si>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</si>
  <si>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</si>
  <si>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</si>
  <si>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</si>
  <si>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</si>
  <si>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</si>
  <si>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</si>
  <si>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</si>
  <si>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</si>
  <si>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</si>
  <si>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</si>
  <si>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</si>
  <si>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</si>
  <si>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</si>
  <si>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</si>
  <si>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</si>
  <si>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</si>
  <si>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</si>
  <si>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</si>
  <si>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</si>
  <si>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</si>
  <si>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</si>
  <si>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</si>
  <si>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</si>
  <si>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</si>
  <si>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</si>
  <si>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</si>
  <si>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</si>
  <si>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</si>
  <si>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</si>
  <si>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</si>
  <si>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</si>
  <si>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</si>
  <si>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</si>
  <si>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</si>
  <si>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</si>
  <si>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</si>
  <si>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</si>
  <si>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</si>
  <si>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</si>
  <si>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</si>
  <si>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</si>
  <si>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</si>
  <si>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</si>
  <si>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</si>
  <si>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</si>
  <si>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</si>
  <si>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</si>
  <si>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</si>
  <si>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</si>
  <si>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</si>
  <si>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</si>
  <si>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</si>
  <si>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</si>
  <si>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</si>
  <si>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</si>
  <si>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</si>
  <si>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</si>
  <si>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</si>
  <si>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</si>
  <si>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</si>
  <si>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</si>
  <si>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</si>
  <si>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</si>
  <si>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</si>
  <si>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</si>
  <si>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</si>
  <si>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</si>
  <si>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</si>
  <si>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</si>
  <si>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</si>
  <si>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</si>
  <si>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</si>
  <si>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</si>
  <si>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</si>
  <si>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</si>
  <si>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</si>
  <si>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</si>
  <si>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</si>
  <si>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</si>
  <si>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</si>
  <si>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</si>
  <si>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</si>
  <si>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</si>
  <si>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</si>
  <si>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</si>
  <si>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</si>
  <si>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</si>
  <si>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</si>
  <si>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</si>
  <si>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</si>
  <si>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</si>
  <si>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</si>
  <si>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</si>
  <si>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</si>
  <si>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</si>
  <si>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</si>
  <si>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</si>
  <si>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</si>
  <si>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</si>
  <si>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</si>
  <si>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</si>
  <si>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</si>
  <si>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</si>
  <si>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</si>
  <si>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</si>
  <si>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</si>
  <si>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</si>
  <si>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</si>
  <si>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</si>
  <si>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</si>
  <si>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</si>
  <si>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</si>
  <si>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</si>
  <si>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</si>
  <si>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</si>
  <si>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</si>
  <si>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</si>
  <si>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</si>
  <si>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</si>
  <si>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</si>
  <si>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</si>
  <si>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</si>
  <si>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</si>
  <si>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</si>
  <si>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</si>
  <si>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</si>
  <si>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</si>
  <si>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</si>
  <si>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</si>
  <si>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</si>
  <si>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</si>
  <si>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</si>
  <si>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</si>
  <si>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</si>
  <si>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</si>
  <si>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</si>
  <si>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</si>
  <si>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</si>
  <si>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</si>
  <si>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</si>
  <si>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</si>
  <si>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</si>
  <si>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</si>
  <si>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</si>
  <si>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</si>
  <si>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</si>
  <si>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</si>
  <si>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</si>
  <si>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</si>
  <si>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</si>
  <si>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</si>
  <si>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</si>
  <si>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</si>
  <si>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</si>
  <si>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</si>
  <si>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</si>
  <si>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</si>
  <si>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</si>
  <si>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</si>
  <si>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</si>
  <si>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</si>
  <si>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</si>
  <si>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</si>
  <si>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</si>
  <si>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</si>
  <si>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</si>
  <si>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</si>
  <si>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</si>
  <si>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</si>
  <si>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</si>
  <si>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</si>
  <si>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</si>
  <si>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</si>
  <si>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</si>
  <si>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</si>
  <si>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</si>
  <si>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</si>
  <si>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</si>
  <si>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</si>
  <si>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</si>
  <si>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</si>
  <si>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</si>
  <si>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</si>
  <si>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</si>
  <si>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</si>
  <si>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</si>
  <si>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</si>
  <si>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</si>
  <si>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</si>
  <si>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</si>
  <si>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</si>
  <si>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</si>
  <si>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</si>
  <si>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</si>
  <si>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</si>
  <si>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</si>
  <si>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</si>
  <si>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</si>
  <si>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</si>
  <si>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</si>
  <si>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</si>
  <si>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</si>
  <si>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</si>
  <si>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</si>
  <si>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</si>
  <si>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</si>
  <si>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</si>
  <si>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</si>
  <si>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</si>
  <si>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</si>
  <si>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</si>
  <si>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</si>
  <si>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</si>
  <si>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</si>
  <si>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</si>
  <si>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</si>
  <si>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</si>
  <si>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</si>
  <si>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</si>
  <si>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</si>
  <si>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</si>
  <si>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</si>
  <si>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</si>
  <si>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</si>
  <si>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</si>
  <si>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</si>
  <si>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</si>
  <si>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</si>
  <si>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</si>
  <si>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</si>
  <si>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</si>
  <si>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</si>
  <si>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</si>
  <si>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</si>
  <si>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</si>
  <si>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</si>
  <si>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</si>
  <si>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</si>
  <si>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</si>
  <si>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</si>
  <si>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</si>
  <si>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</si>
  <si>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</si>
  <si>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</si>
  <si>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</si>
  <si>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</si>
  <si>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</si>
  <si>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</si>
  <si>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</si>
  <si>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</si>
  <si>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</si>
  <si>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</si>
  <si>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</si>
  <si>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</si>
  <si>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</si>
  <si>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</si>
  <si>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</si>
  <si>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</si>
  <si>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</si>
  <si>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</si>
  <si>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</si>
  <si>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</si>
  <si>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</si>
  <si>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</si>
  <si>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</si>
  <si>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</si>
  <si>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</si>
  <si>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</si>
  <si>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</si>
  <si>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</si>
  <si>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</si>
  <si>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</si>
  <si>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</si>
  <si>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</si>
  <si>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</si>
  <si>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</si>
  <si>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</si>
  <si>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</si>
  <si>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</si>
  <si>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</si>
  <si>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</si>
  <si>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</si>
  <si>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</si>
  <si>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</si>
  <si>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</si>
  <si>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</si>
  <si>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</si>
  <si>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</si>
  <si>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</si>
  <si>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</si>
  <si>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</si>
  <si>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</si>
  <si>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</si>
  <si>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</si>
  <si>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</si>
  <si>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</si>
  <si>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</si>
  <si>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</si>
  <si>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</si>
  <si>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</si>
  <si>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</si>
  <si>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</si>
  <si>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</si>
  <si>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</si>
  <si>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</si>
  <si>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</si>
  <si>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</si>
  <si>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</si>
  <si>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</si>
  <si>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</si>
  <si>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</si>
  <si>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</si>
  <si>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</si>
  <si>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</si>
  <si>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</si>
  <si>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</si>
  <si>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</si>
  <si>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</si>
  <si>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</si>
  <si>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</si>
  <si>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</si>
  <si>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</si>
  <si>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</si>
  <si>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</si>
  <si>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</si>
  <si>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</si>
  <si>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</si>
  <si>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</si>
  <si>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</si>
  <si>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</si>
  <si>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</si>
  <si>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</si>
  <si>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</si>
  <si>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</si>
  <si>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</si>
  <si>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</si>
  <si>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</si>
  <si>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</si>
  <si>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</si>
  <si>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</si>
  <si>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</si>
  <si>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</si>
  <si>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</si>
  <si>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</si>
  <si>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</si>
  <si>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</si>
  <si>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</si>
  <si>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</si>
  <si>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</si>
  <si>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</si>
  <si>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</si>
  <si>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</si>
  <si>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</si>
  <si>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</si>
  <si>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</si>
  <si>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</si>
  <si>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</si>
  <si>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</si>
  <si>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</si>
  <si>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</si>
  <si>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</si>
  <si>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</si>
  <si>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</si>
  <si>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</si>
  <si>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</si>
  <si>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</si>
  <si>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</si>
  <si>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</si>
  <si>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</si>
  <si>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</si>
  <si>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</si>
  <si>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</si>
  <si>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</si>
  <si>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</si>
  <si>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</si>
  <si>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</si>
  <si>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</si>
  <si>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</si>
  <si>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</si>
  <si>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</si>
  <si>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</si>
  <si>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</si>
  <si>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</si>
  <si>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</si>
  <si>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</si>
  <si>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</si>
  <si>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</si>
  <si>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</si>
  <si>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</si>
  <si>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</si>
  <si>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</si>
  <si>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</si>
  <si>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</si>
  <si>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</si>
  <si>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</si>
  <si>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</si>
  <si>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</si>
  <si>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</si>
  <si>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</si>
  <si>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</si>
  <si>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</si>
  <si>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</si>
  <si>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</si>
  <si>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</si>
  <si>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</si>
  <si>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</si>
  <si>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</si>
  <si>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</si>
  <si>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</si>
  <si>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</si>
  <si>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</si>
  <si>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</si>
  <si>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</si>
  <si>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</si>
  <si>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</si>
  <si>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</si>
  <si>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</si>
  <si>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</si>
  <si>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</si>
  <si>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</si>
  <si>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</si>
  <si>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</si>
  <si>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</si>
  <si>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</si>
  <si>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</si>
  <si>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</si>
  <si>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</si>
  <si>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</si>
  <si>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</si>
  <si>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</si>
  <si>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</si>
  <si>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</si>
  <si>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</si>
  <si>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</si>
  <si>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</si>
  <si>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</si>
  <si>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</si>
  <si>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</si>
  <si>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</si>
  <si>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</si>
  <si>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</si>
  <si>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</si>
  <si>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</si>
  <si>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</si>
  <si>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</si>
  <si>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</si>
  <si>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</si>
  <si>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</si>
  <si>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</si>
  <si>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</si>
  <si>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</si>
  <si>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</si>
  <si>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</si>
  <si>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</si>
  <si>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</si>
  <si>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</si>
  <si>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</si>
  <si>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</si>
  <si>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</si>
  <si>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</si>
  <si>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</si>
  <si>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</si>
  <si>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</si>
  <si>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</si>
  <si>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</si>
  <si>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</si>
  <si>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</si>
  <si>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</si>
  <si>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</si>
  <si>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</si>
  <si>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</si>
  <si>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</si>
  <si>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</si>
  <si>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</si>
  <si>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</si>
  <si>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</si>
  <si>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</si>
  <si>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</si>
  <si>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</si>
  <si>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</si>
  <si>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</si>
  <si>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</si>
  <si>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</si>
  <si>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</si>
  <si>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</si>
  <si>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</si>
  <si>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</si>
  <si>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</si>
  <si>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</si>
  <si>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</si>
  <si>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</si>
  <si>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</si>
  <si>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</si>
  <si>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</si>
  <si>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</si>
  <si>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</si>
  <si>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</si>
  <si>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</si>
  <si>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</si>
  <si>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</si>
  <si>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</si>
  <si>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</si>
  <si>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</si>
  <si>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</si>
  <si>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</si>
  <si>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</si>
  <si>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</si>
  <si>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</si>
  <si>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</si>
  <si>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</si>
  <si>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</si>
  <si>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</si>
  <si>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</si>
  <si>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</si>
  <si>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</si>
  <si>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</si>
  <si>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</si>
  <si>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</si>
  <si>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</si>
  <si>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</si>
  <si>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</si>
  <si>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</si>
  <si>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</si>
  <si>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</si>
  <si>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</si>
  <si>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</si>
  <si>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</si>
  <si>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</si>
  <si>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</si>
  <si>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</si>
  <si>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</si>
  <si>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</si>
  <si>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</si>
  <si>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</si>
  <si>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</si>
  <si>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</si>
  <si>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</si>
  <si>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</si>
  <si>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</si>
  <si>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</si>
  <si>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</si>
  <si>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</si>
  <si>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</si>
  <si>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</si>
  <si>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</si>
  <si>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</si>
  <si>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</si>
  <si>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</si>
  <si>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</si>
  <si>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</si>
  <si>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</si>
  <si>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</si>
  <si>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</si>
  <si>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</si>
  <si>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</si>
  <si>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</si>
  <si>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</si>
  <si>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</si>
  <si>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</si>
  <si>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</si>
  <si>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</si>
  <si>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</si>
  <si>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</si>
  <si>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</si>
  <si>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</si>
  <si>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</si>
  <si>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</si>
  <si>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</si>
  <si>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</si>
  <si>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</si>
  <si>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</si>
  <si>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</si>
  <si>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</si>
  <si>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</si>
  <si>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</si>
  <si>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</si>
  <si>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</si>
  <si>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</si>
  <si>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</si>
  <si>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</si>
  <si>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</si>
  <si>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</si>
  <si>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</si>
  <si>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</si>
  <si>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</si>
  <si>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</si>
  <si>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</si>
  <si>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</si>
  <si>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</si>
  <si>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</si>
  <si>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</si>
  <si>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</si>
  <si>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</si>
  <si>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</si>
  <si>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</si>
  <si>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</si>
  <si>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</si>
  <si>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</si>
  <si>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</si>
  <si>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</si>
  <si>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</si>
  <si>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</si>
  <si>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</si>
  <si>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</si>
  <si>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</si>
  <si>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</si>
  <si>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</si>
  <si>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</si>
  <si>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</si>
  <si>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</si>
  <si>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</si>
  <si>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</si>
  <si>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</si>
  <si>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</si>
  <si>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</si>
  <si>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</si>
  <si>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</si>
  <si>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</si>
  <si>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</si>
  <si>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</si>
  <si>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</si>
  <si>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</si>
  <si>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</si>
  <si>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</si>
  <si>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</si>
  <si>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</si>
  <si>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</si>
  <si>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</si>
  <si>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</si>
  <si>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</si>
  <si>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</si>
  <si>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</si>
  <si>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</si>
  <si>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</si>
  <si>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</si>
  <si>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</si>
  <si>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</si>
  <si>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</si>
  <si>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</si>
  <si>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</si>
  <si>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</si>
  <si>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</si>
  <si>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</si>
  <si>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</si>
  <si>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</si>
  <si>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</si>
  <si>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</si>
  <si>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</si>
  <si>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</si>
  <si>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</si>
  <si>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</si>
  <si>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</si>
  <si>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</si>
  <si>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</si>
  <si>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</si>
  <si>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</si>
  <si>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</si>
  <si>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</si>
  <si>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</si>
  <si>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</si>
  <si>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</si>
  <si>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</si>
  <si>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</si>
  <si>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</si>
  <si>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</si>
  <si>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</si>
  <si>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</si>
  <si>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</si>
  <si>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</si>
  <si>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</si>
  <si>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</si>
  <si>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</si>
  <si>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</si>
  <si>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</si>
  <si>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</si>
  <si>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</si>
  <si>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</si>
  <si>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</si>
  <si>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</si>
  <si>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</si>
  <si>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</si>
  <si>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</si>
  <si>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</si>
  <si>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</si>
  <si>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</si>
  <si>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</si>
  <si>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</si>
  <si>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</si>
  <si>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</si>
  <si>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</si>
  <si>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</si>
  <si>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</si>
  <si>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</si>
  <si>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</si>
  <si>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</si>
  <si>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</si>
  <si>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</si>
  <si>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</si>
  <si>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</si>
  <si>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</si>
  <si>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</si>
  <si>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</si>
  <si>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</si>
  <si>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</si>
  <si>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</si>
  <si>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</si>
  <si>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</si>
  <si>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</si>
  <si>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</si>
  <si>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</si>
  <si>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</si>
  <si>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</si>
  <si>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</si>
  <si>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</si>
  <si>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</si>
  <si>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</si>
  <si>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</si>
  <si>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</si>
  <si>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</si>
  <si>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</si>
  <si>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</si>
  <si>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</si>
  <si>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</si>
  <si>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</si>
  <si>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</si>
  <si>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</si>
  <si>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</si>
  <si>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</si>
  <si>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</si>
  <si>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</si>
  <si>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</si>
  <si>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</si>
  <si>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</si>
  <si>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</si>
  <si>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</si>
  <si>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</si>
  <si>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</si>
  <si>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</si>
  <si>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</si>
  <si>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</si>
  <si>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</si>
  <si>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</si>
  <si>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</si>
  <si>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</si>
  <si>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</si>
  <si>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</si>
  <si>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</si>
  <si>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</si>
  <si>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</si>
  <si>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</si>
  <si>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</si>
  <si>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</si>
  <si>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</si>
  <si>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</si>
  <si>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</si>
  <si>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</si>
  <si>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</si>
  <si>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</si>
  <si>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</si>
  <si>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</si>
  <si>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</si>
  <si>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</si>
  <si>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</si>
  <si>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</si>
  <si>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</si>
  <si>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</si>
  <si>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</si>
  <si>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</si>
  <si>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</si>
  <si>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</si>
  <si>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</si>
  <si>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</si>
  <si>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</si>
  <si>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</si>
  <si>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</si>
  <si>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</si>
  <si>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</si>
  <si>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</si>
  <si>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</si>
  <si>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</si>
  <si>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</si>
  <si>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</si>
  <si>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</si>
  <si>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</si>
  <si>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</si>
  <si>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</si>
  <si>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</si>
  <si>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</si>
  <si>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</si>
  <si>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</si>
  <si>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</si>
  <si>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</si>
  <si>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</si>
  <si>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</si>
  <si>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</si>
  <si>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</si>
  <si>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</si>
  <si>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</si>
  <si>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</si>
  <si>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</si>
  <si>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</si>
  <si>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</si>
  <si>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</si>
  <si>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</si>
  <si>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</si>
  <si>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</si>
  <si>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</si>
  <si>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</si>
  <si>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</si>
  <si>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</si>
  <si>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</si>
  <si>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</si>
  <si>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</si>
  <si>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</si>
  <si>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</si>
  <si>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</si>
  <si>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</si>
  <si>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</si>
  <si>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</si>
  <si>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</si>
  <si>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</si>
  <si>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</si>
  <si>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</si>
  <si>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</si>
  <si>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</si>
  <si>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</si>
  <si>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</si>
  <si>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</si>
  <si>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</si>
  <si>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</si>
  <si>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</si>
  <si>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</si>
  <si>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</si>
  <si>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</si>
  <si>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</si>
  <si>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</si>
  <si>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</si>
  <si>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</si>
  <si>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</si>
  <si>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</si>
  <si>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</si>
  <si>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</si>
  <si>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</si>
  <si>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</si>
  <si>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</si>
  <si>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</si>
  <si>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</si>
  <si>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</si>
  <si>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</si>
  <si>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</si>
  <si>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</si>
  <si>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</si>
  <si>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</si>
  <si>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</si>
  <si>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</si>
  <si>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</si>
  <si>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</si>
  <si>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</si>
  <si>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</si>
  <si>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</si>
  <si>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</si>
  <si>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</si>
  <si>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</si>
  <si>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</si>
  <si>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</si>
  <si>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</si>
  <si>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</si>
  <si>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</si>
  <si>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</si>
  <si>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</si>
  <si>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</si>
  <si>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</si>
  <si>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</si>
  <si>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</si>
  <si>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</si>
  <si>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</si>
  <si>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</si>
  <si>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</si>
  <si>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</si>
  <si>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</si>
  <si>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</si>
  <si>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</si>
  <si>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</si>
  <si>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</si>
  <si>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</si>
  <si>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</si>
  <si>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</si>
  <si>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</si>
  <si>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</si>
  <si>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</si>
  <si>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</si>
  <si>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</si>
  <si>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</si>
  <si>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</si>
  <si>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</si>
  <si>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</si>
  <si>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</si>
  <si>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</si>
  <si>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</si>
  <si>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</si>
  <si>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</si>
  <si>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</si>
  <si>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</si>
  <si>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</si>
  <si>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</si>
  <si>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</si>
  <si>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</si>
  <si>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</si>
  <si>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</si>
  <si>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</si>
  <si>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</si>
  <si>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</si>
  <si>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</si>
  <si>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</si>
  <si>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</si>
  <si>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</si>
  <si>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</si>
  <si>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</si>
  <si>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</si>
  <si>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</si>
  <si>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</si>
  <si>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</si>
  <si>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</si>
  <si>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</si>
  <si>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</si>
  <si>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</si>
  <si>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</si>
  <si>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</si>
  <si>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</si>
  <si>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</si>
  <si>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</si>
  <si>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</si>
  <si>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</si>
  <si>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</si>
  <si>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</si>
  <si>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</si>
  <si>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</si>
  <si>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</si>
  <si>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</si>
  <si>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</si>
  <si>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</si>
  <si>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</si>
  <si>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</si>
  <si>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</si>
  <si>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</si>
  <si>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</si>
  <si>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</si>
  <si>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</si>
  <si>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</si>
  <si>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</si>
  <si>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</si>
  <si>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</si>
  <si>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</si>
  <si>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</si>
  <si>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</si>
  <si>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</si>
  <si>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</si>
  <si>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</si>
  <si>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</si>
  <si>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</si>
  <si>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</si>
  <si>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</si>
  <si>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</si>
  <si>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</si>
  <si>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</si>
  <si>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</si>
  <si>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</si>
  <si>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</si>
  <si>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</si>
  <si>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</si>
  <si>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</si>
  <si>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</si>
  <si>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</si>
  <si>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</si>
  <si>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</si>
  <si>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</si>
  <si>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</si>
  <si>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</si>
  <si>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</si>
  <si>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</si>
  <si>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</si>
  <si>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</si>
  <si>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</si>
  <si>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</si>
  <si>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</si>
  <si>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</si>
  <si>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</si>
  <si>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</si>
  <si>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</si>
  <si>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</si>
  <si>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</si>
  <si>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</si>
  <si>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</si>
  <si>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</si>
  <si>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</si>
  <si>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</si>
  <si>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</si>
  <si>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</si>
  <si>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</si>
  <si>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</si>
  <si>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</si>
  <si>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</si>
  <si>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</si>
  <si>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</si>
  <si>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</si>
  <si>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</si>
  <si>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</si>
  <si>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</si>
  <si>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</si>
  <si>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</si>
  <si>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</si>
  <si>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</si>
  <si>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</si>
  <si>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</si>
  <si>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</si>
  <si>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</si>
  <si>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</si>
  <si>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</si>
  <si>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</si>
  <si>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</si>
  <si>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</si>
  <si>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</si>
  <si>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</si>
  <si>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</si>
  <si>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</si>
  <si>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</si>
  <si>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</si>
  <si>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</si>
  <si>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</si>
  <si>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</si>
  <si>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</si>
  <si>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</si>
  <si>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</si>
  <si>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</si>
  <si>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</si>
  <si>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</si>
  <si>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</si>
  <si>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</si>
  <si>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</si>
  <si>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</si>
  <si>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</si>
  <si>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</si>
  <si>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</si>
  <si>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</si>
  <si>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</si>
  <si>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</si>
  <si>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</si>
  <si>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</si>
  <si>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</si>
  <si>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</si>
  <si>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</si>
  <si>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</si>
  <si>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</si>
  <si>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</si>
  <si>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</si>
  <si>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</si>
  <si>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</si>
  <si>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</si>
  <si>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</si>
  <si>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</si>
  <si>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</si>
  <si>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</si>
  <si>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</si>
  <si>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</si>
  <si>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</si>
  <si>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</si>
  <si>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</si>
  <si>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</si>
  <si>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</si>
  <si>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</si>
  <si>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</si>
  <si>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</si>
  <si>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</si>
  <si>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</si>
  <si>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</si>
  <si>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</si>
  <si>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</si>
  <si>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</si>
  <si>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</si>
  <si>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</si>
  <si>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</si>
  <si>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</si>
  <si>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</si>
  <si>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</si>
  <si>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</si>
  <si>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</si>
  <si>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</si>
  <si>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</si>
  <si>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</si>
  <si>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</si>
  <si>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</si>
  <si>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</si>
  <si>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</si>
  <si>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</si>
  <si>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</si>
  <si>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</si>
  <si>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</si>
  <si>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</si>
  <si>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</si>
  <si>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</si>
  <si>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</si>
  <si>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</si>
  <si>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</si>
  <si>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</si>
  <si>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</si>
  <si>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</si>
  <si>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</si>
  <si>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</si>
  <si>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</si>
  <si>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</si>
  <si>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</si>
  <si>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</si>
  <si>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</si>
  <si>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</si>
  <si>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</si>
  <si>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Аманғали Асланбек Ақылбекұлы</t>
  </si>
  <si>
    <t>Әбіл Даниал Жеңісбекұлы</t>
  </si>
  <si>
    <t>Бердібек Расул Тобышұлы</t>
  </si>
  <si>
    <t>Бердімұрат Шахислам Ерболатұлы</t>
  </si>
  <si>
    <t>Избас Берікбол Ғанибекұлы</t>
  </si>
  <si>
    <t>Қадырбай Ахмедияр Асылбекұлы</t>
  </si>
  <si>
    <t>Қарағұл Мадина Қуандыққызы</t>
  </si>
  <si>
    <t>Құлымжан Әмина Омарқызы</t>
  </si>
  <si>
    <t>Қызықбай Жігер Жасұланұлы</t>
  </si>
  <si>
    <t>Машырық  Хамза Ізбасарұлы</t>
  </si>
  <si>
    <t>Мәлік Әмина Исламбекқызы</t>
  </si>
  <si>
    <t>Молда  Динара Тілекқызы</t>
  </si>
  <si>
    <t xml:space="preserve">Нұрғалиқызы Хиуаз </t>
  </si>
  <si>
    <t xml:space="preserve">Нұрланқызы Аяна </t>
  </si>
  <si>
    <t xml:space="preserve">Уразалықызы Тоғжан </t>
  </si>
  <si>
    <t>Орынғали Мейірбек Бергенұлы</t>
  </si>
  <si>
    <t>Өтемұрат Медина Саламатқызы</t>
  </si>
  <si>
    <t>Сағындыққызы  Рахима</t>
  </si>
  <si>
    <t xml:space="preserve"> Серік Бекнұр Ермекұлы</t>
  </si>
  <si>
    <t>Сисен Ақмейір Шапағатқызы</t>
  </si>
  <si>
    <t>Турали Төреғали Женісұлы</t>
  </si>
  <si>
    <t xml:space="preserve">                                  Оқу жылы: 2023-2024 ж                         Сынып: МАД "А"              Өткізу кезеңі:  аралық      Өткізу мерзімі:қаңтар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</si>
</sst>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/>
    <xf numFmtId="164" fontId="8" fillId="0" borderId="0" xfId="0" applyNumberFormat="1" applyFont="1"/>
    <xf numFmtId="0" fontId="17" fillId="2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11" xfId="0" applyFont="1" applyBorder="1" applyAlignment="1">
      <alignment vertical="center" wrapText="1"/>
    </xf>
    <xf numFmtId="0" fontId="0" fillId="0" borderId="2" xfId="0" applyBorder="1"/>
    <xf numFmtId="0" fontId="8" fillId="0" borderId="12" xfId="0" applyFont="1" applyBorder="1" applyAlignment="1">
      <alignment vertical="center" wrapText="1"/>
    </xf>
    <xf numFmtId="0" fontId="0" fillId="0" borderId="1" xfId="0" applyBorder="1" applyAlignment="1"/>
    <xf numFmtId="0" fontId="7" fillId="0" borderId="1" xfId="0" applyFont="1" applyBorder="1" applyAlignment="1">
      <alignment horizontal="justify" vertical="center"/>
    </xf>
    <xf numFmtId="0" fontId="0" fillId="0" borderId="3" xfId="0" applyBorder="1"/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vertical="top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5" t="s">
        <v>835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2" t="s">
        <v>1380</v>
      </c>
      <c r="DN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 t="s">
        <v>2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79" t="s">
        <v>88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7" t="s">
        <v>115</v>
      </c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87" t="s">
        <v>115</v>
      </c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77" t="s">
        <v>138</v>
      </c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</row>
    <row r="5" spans="1:254" ht="15" customHeight="1" x14ac:dyDescent="0.25">
      <c r="A5" s="85"/>
      <c r="B5" s="85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98" t="s">
        <v>116</v>
      </c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 t="s">
        <v>117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3">
      <c r="A6" s="85"/>
      <c r="B6" s="8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5"/>
      <c r="B7" s="8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5"/>
      <c r="B8" s="8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5"/>
      <c r="B9" s="8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5"/>
      <c r="B10" s="8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5"/>
      <c r="B11" s="85"/>
      <c r="C11" s="88" t="s">
        <v>847</v>
      </c>
      <c r="D11" s="88"/>
      <c r="E11" s="88"/>
      <c r="F11" s="88"/>
      <c r="G11" s="88"/>
      <c r="H11" s="88"/>
      <c r="I11" s="88"/>
      <c r="J11" s="88"/>
      <c r="K11" s="88"/>
      <c r="L11" s="88" t="s">
        <v>850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 t="s">
        <v>847</v>
      </c>
      <c r="Y11" s="88"/>
      <c r="Z11" s="88"/>
      <c r="AA11" s="88"/>
      <c r="AB11" s="88"/>
      <c r="AC11" s="88"/>
      <c r="AD11" s="88"/>
      <c r="AE11" s="88"/>
      <c r="AF11" s="88"/>
      <c r="AG11" s="88" t="s">
        <v>850</v>
      </c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97" t="s">
        <v>847</v>
      </c>
      <c r="AT11" s="97"/>
      <c r="AU11" s="97"/>
      <c r="AV11" s="97"/>
      <c r="AW11" s="97"/>
      <c r="AX11" s="97"/>
      <c r="AY11" s="97" t="s">
        <v>850</v>
      </c>
      <c r="AZ11" s="97"/>
      <c r="BA11" s="97"/>
      <c r="BB11" s="97"/>
      <c r="BC11" s="97"/>
      <c r="BD11" s="97"/>
      <c r="BE11" s="97"/>
      <c r="BF11" s="97"/>
      <c r="BG11" s="97"/>
      <c r="BH11" s="97" t="s">
        <v>847</v>
      </c>
      <c r="BI11" s="97"/>
      <c r="BJ11" s="97"/>
      <c r="BK11" s="97"/>
      <c r="BL11" s="97"/>
      <c r="BM11" s="97"/>
      <c r="BN11" s="97" t="s">
        <v>850</v>
      </c>
      <c r="BO11" s="97"/>
      <c r="BP11" s="97"/>
      <c r="BQ11" s="97"/>
      <c r="BR11" s="97"/>
      <c r="BS11" s="97"/>
      <c r="BT11" s="97"/>
      <c r="BU11" s="97"/>
      <c r="BV11" s="97"/>
      <c r="BW11" s="97" t="s">
        <v>847</v>
      </c>
      <c r="BX11" s="97"/>
      <c r="BY11" s="97"/>
      <c r="BZ11" s="97"/>
      <c r="CA11" s="97"/>
      <c r="CB11" s="97"/>
      <c r="CC11" s="97" t="s">
        <v>850</v>
      </c>
      <c r="CD11" s="97"/>
      <c r="CE11" s="97"/>
      <c r="CF11" s="97"/>
      <c r="CG11" s="97"/>
      <c r="CH11" s="97"/>
      <c r="CI11" s="97" t="s">
        <v>847</v>
      </c>
      <c r="CJ11" s="97"/>
      <c r="CK11" s="97"/>
      <c r="CL11" s="97"/>
      <c r="CM11" s="97"/>
      <c r="CN11" s="97"/>
      <c r="CO11" s="97"/>
      <c r="CP11" s="97"/>
      <c r="CQ11" s="97"/>
      <c r="CR11" s="97" t="s">
        <v>850</v>
      </c>
      <c r="CS11" s="97"/>
      <c r="CT11" s="97"/>
      <c r="CU11" s="97"/>
      <c r="CV11" s="97"/>
      <c r="CW11" s="97"/>
      <c r="CX11" s="97"/>
      <c r="CY11" s="97"/>
      <c r="CZ11" s="97"/>
      <c r="DA11" s="97" t="s">
        <v>847</v>
      </c>
      <c r="DB11" s="97"/>
      <c r="DC11" s="97"/>
      <c r="DD11" s="97"/>
      <c r="DE11" s="97"/>
      <c r="DF11" s="97"/>
      <c r="DG11" s="97" t="s">
        <v>850</v>
      </c>
      <c r="DH11" s="97"/>
      <c r="DI11" s="97"/>
      <c r="DJ11" s="97"/>
      <c r="DK11" s="97"/>
      <c r="DL11" s="97"/>
      <c r="DM11" s="97"/>
      <c r="DN11" s="97"/>
      <c r="DO11" s="97"/>
    </row>
    <row r="12" spans="1:254" ht="15.6" customHeight="1" x14ac:dyDescent="0.25">
      <c r="A12" s="85"/>
      <c r="B12" s="85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5"/>
      <c r="B13" s="85"/>
      <c r="C13" s="76" t="s">
        <v>844</v>
      </c>
      <c r="D13" s="76"/>
      <c r="E13" s="76"/>
      <c r="F13" s="76" t="s">
        <v>1339</v>
      </c>
      <c r="G13" s="76"/>
      <c r="H13" s="76"/>
      <c r="I13" s="76" t="s">
        <v>29</v>
      </c>
      <c r="J13" s="76"/>
      <c r="K13" s="76"/>
      <c r="L13" s="76" t="s">
        <v>37</v>
      </c>
      <c r="M13" s="76"/>
      <c r="N13" s="76"/>
      <c r="O13" s="76" t="s">
        <v>39</v>
      </c>
      <c r="P13" s="76"/>
      <c r="Q13" s="76"/>
      <c r="R13" s="76" t="s">
        <v>40</v>
      </c>
      <c r="S13" s="76"/>
      <c r="T13" s="76"/>
      <c r="U13" s="76" t="s">
        <v>43</v>
      </c>
      <c r="V13" s="76"/>
      <c r="W13" s="76"/>
      <c r="X13" s="76" t="s">
        <v>851</v>
      </c>
      <c r="Y13" s="76"/>
      <c r="Z13" s="76"/>
      <c r="AA13" s="76" t="s">
        <v>853</v>
      </c>
      <c r="AB13" s="76"/>
      <c r="AC13" s="76"/>
      <c r="AD13" s="76" t="s">
        <v>855</v>
      </c>
      <c r="AE13" s="76"/>
      <c r="AF13" s="76"/>
      <c r="AG13" s="76" t="s">
        <v>857</v>
      </c>
      <c r="AH13" s="76"/>
      <c r="AI13" s="76"/>
      <c r="AJ13" s="76" t="s">
        <v>859</v>
      </c>
      <c r="AK13" s="76"/>
      <c r="AL13" s="76"/>
      <c r="AM13" s="76" t="s">
        <v>863</v>
      </c>
      <c r="AN13" s="76"/>
      <c r="AO13" s="76"/>
      <c r="AP13" s="76" t="s">
        <v>864</v>
      </c>
      <c r="AQ13" s="76"/>
      <c r="AR13" s="76"/>
      <c r="AS13" s="76" t="s">
        <v>866</v>
      </c>
      <c r="AT13" s="76"/>
      <c r="AU13" s="76"/>
      <c r="AV13" s="76" t="s">
        <v>867</v>
      </c>
      <c r="AW13" s="76"/>
      <c r="AX13" s="76"/>
      <c r="AY13" s="76" t="s">
        <v>870</v>
      </c>
      <c r="AZ13" s="76"/>
      <c r="BA13" s="76"/>
      <c r="BB13" s="76" t="s">
        <v>871</v>
      </c>
      <c r="BC13" s="76"/>
      <c r="BD13" s="76"/>
      <c r="BE13" s="76" t="s">
        <v>874</v>
      </c>
      <c r="BF13" s="76"/>
      <c r="BG13" s="76"/>
      <c r="BH13" s="76" t="s">
        <v>875</v>
      </c>
      <c r="BI13" s="76"/>
      <c r="BJ13" s="76"/>
      <c r="BK13" s="76" t="s">
        <v>879</v>
      </c>
      <c r="BL13" s="76"/>
      <c r="BM13" s="76"/>
      <c r="BN13" s="76" t="s">
        <v>878</v>
      </c>
      <c r="BO13" s="76"/>
      <c r="BP13" s="76"/>
      <c r="BQ13" s="76" t="s">
        <v>880</v>
      </c>
      <c r="BR13" s="76"/>
      <c r="BS13" s="76"/>
      <c r="BT13" s="76" t="s">
        <v>881</v>
      </c>
      <c r="BU13" s="76"/>
      <c r="BV13" s="76"/>
      <c r="BW13" s="76" t="s">
        <v>883</v>
      </c>
      <c r="BX13" s="76"/>
      <c r="BY13" s="76"/>
      <c r="BZ13" s="76" t="s">
        <v>885</v>
      </c>
      <c r="CA13" s="76"/>
      <c r="CB13" s="76"/>
      <c r="CC13" s="76" t="s">
        <v>886</v>
      </c>
      <c r="CD13" s="76"/>
      <c r="CE13" s="76"/>
      <c r="CF13" s="76" t="s">
        <v>887</v>
      </c>
      <c r="CG13" s="76"/>
      <c r="CH13" s="76"/>
      <c r="CI13" s="76" t="s">
        <v>889</v>
      </c>
      <c r="CJ13" s="76"/>
      <c r="CK13" s="76"/>
      <c r="CL13" s="76" t="s">
        <v>126</v>
      </c>
      <c r="CM13" s="76"/>
      <c r="CN13" s="76"/>
      <c r="CO13" s="76" t="s">
        <v>128</v>
      </c>
      <c r="CP13" s="76"/>
      <c r="CQ13" s="76"/>
      <c r="CR13" s="76" t="s">
        <v>890</v>
      </c>
      <c r="CS13" s="76"/>
      <c r="CT13" s="76"/>
      <c r="CU13" s="76" t="s">
        <v>133</v>
      </c>
      <c r="CV13" s="76"/>
      <c r="CW13" s="76"/>
      <c r="CX13" s="76" t="s">
        <v>891</v>
      </c>
      <c r="CY13" s="76"/>
      <c r="CZ13" s="76"/>
      <c r="DA13" s="76" t="s">
        <v>892</v>
      </c>
      <c r="DB13" s="76"/>
      <c r="DC13" s="76"/>
      <c r="DD13" s="76" t="s">
        <v>896</v>
      </c>
      <c r="DE13" s="76"/>
      <c r="DF13" s="76"/>
      <c r="DG13" s="76" t="s">
        <v>898</v>
      </c>
      <c r="DH13" s="76"/>
      <c r="DI13" s="76"/>
      <c r="DJ13" s="76" t="s">
        <v>900</v>
      </c>
      <c r="DK13" s="76"/>
      <c r="DL13" s="76"/>
      <c r="DM13" s="76" t="s">
        <v>902</v>
      </c>
      <c r="DN13" s="76"/>
      <c r="DO13" s="76"/>
    </row>
    <row r="14" spans="1:254" ht="111.75" customHeight="1" x14ac:dyDescent="0.25">
      <c r="A14" s="85"/>
      <c r="B14" s="85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845</v>
      </c>
      <c r="I14" s="54" t="s">
        <v>30</v>
      </c>
      <c r="J14" s="54" t="s">
        <v>846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848</v>
      </c>
      <c r="W14" s="54" t="s">
        <v>849</v>
      </c>
      <c r="X14" s="54" t="s">
        <v>72</v>
      </c>
      <c r="Y14" s="54" t="s">
        <v>59</v>
      </c>
      <c r="Z14" s="54" t="s">
        <v>852</v>
      </c>
      <c r="AA14" s="54" t="s">
        <v>854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856</v>
      </c>
      <c r="AG14" s="54" t="s">
        <v>858</v>
      </c>
      <c r="AH14" s="54" t="s">
        <v>66</v>
      </c>
      <c r="AI14" s="54" t="s">
        <v>67</v>
      </c>
      <c r="AJ14" s="54" t="s">
        <v>860</v>
      </c>
      <c r="AK14" s="54" t="s">
        <v>861</v>
      </c>
      <c r="AL14" s="54" t="s">
        <v>862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865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868</v>
      </c>
      <c r="AX14" s="54" t="s">
        <v>869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872</v>
      </c>
      <c r="BD14" s="54" t="s">
        <v>873</v>
      </c>
      <c r="BE14" s="54" t="s">
        <v>80</v>
      </c>
      <c r="BF14" s="54" t="s">
        <v>81</v>
      </c>
      <c r="BG14" s="54" t="s">
        <v>82</v>
      </c>
      <c r="BH14" s="54" t="s">
        <v>876</v>
      </c>
      <c r="BI14" s="54" t="s">
        <v>103</v>
      </c>
      <c r="BJ14" s="54" t="s">
        <v>192</v>
      </c>
      <c r="BK14" s="54" t="s">
        <v>877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1323</v>
      </c>
      <c r="BS14" s="54" t="s">
        <v>1324</v>
      </c>
      <c r="BT14" s="54" t="s">
        <v>95</v>
      </c>
      <c r="BU14" s="54" t="s">
        <v>882</v>
      </c>
      <c r="BV14" s="54" t="s">
        <v>104</v>
      </c>
      <c r="BW14" s="54" t="s">
        <v>27</v>
      </c>
      <c r="BX14" s="54" t="s">
        <v>34</v>
      </c>
      <c r="BY14" s="54" t="s">
        <v>884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888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893</v>
      </c>
      <c r="DB14" s="54" t="s">
        <v>894</v>
      </c>
      <c r="DC14" s="54" t="s">
        <v>895</v>
      </c>
      <c r="DD14" s="54" t="s">
        <v>33</v>
      </c>
      <c r="DE14" s="54" t="s">
        <v>34</v>
      </c>
      <c r="DF14" s="54" t="s">
        <v>897</v>
      </c>
      <c r="DG14" s="54" t="s">
        <v>145</v>
      </c>
      <c r="DH14" s="54" t="s">
        <v>899</v>
      </c>
      <c r="DI14" s="54" t="s">
        <v>146</v>
      </c>
      <c r="DJ14" s="54" t="s">
        <v>901</v>
      </c>
      <c r="DK14" s="54" t="s">
        <v>149</v>
      </c>
      <c r="DL14" s="54" t="s">
        <v>150</v>
      </c>
      <c r="DM14" s="54" t="s">
        <v>152</v>
      </c>
      <c r="DN14" s="54" t="s">
        <v>903</v>
      </c>
      <c r="DO14" s="54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840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9" t="s">
        <v>811</v>
      </c>
      <c r="C43" s="90"/>
      <c r="D43" s="90"/>
      <c r="E43" s="91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3" t="s">
        <v>56</v>
      </c>
      <c r="E48" s="74"/>
      <c r="F48" s="93" t="s">
        <v>3</v>
      </c>
      <c r="G48" s="94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3" t="s">
        <v>116</v>
      </c>
      <c r="E57" s="74"/>
      <c r="F57" s="95" t="s">
        <v>117</v>
      </c>
      <c r="G57" s="96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5" t="s">
        <v>836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"/>
      <c r="P2" s="7"/>
      <c r="Q2" s="7"/>
      <c r="R2" s="7"/>
      <c r="S2" s="7"/>
      <c r="T2" s="7"/>
      <c r="U2" s="7"/>
      <c r="V2" s="7"/>
      <c r="DP2" s="92" t="s">
        <v>1380</v>
      </c>
      <c r="DQ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5" t="s">
        <v>0</v>
      </c>
      <c r="B5" s="85" t="s">
        <v>1</v>
      </c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 t="s">
        <v>2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9" t="s">
        <v>88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 t="s">
        <v>115</v>
      </c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7" t="s">
        <v>138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</row>
    <row r="6" spans="1:254" ht="15.75" customHeight="1" x14ac:dyDescent="0.25">
      <c r="A6" s="85"/>
      <c r="B6" s="85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105" t="s">
        <v>89</v>
      </c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98" t="s">
        <v>174</v>
      </c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 t="s">
        <v>186</v>
      </c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 t="s">
        <v>117</v>
      </c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5"/>
      <c r="B7" s="8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5"/>
      <c r="B8" s="8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5"/>
      <c r="B9" s="8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5"/>
      <c r="B10" s="8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5"/>
      <c r="B11" s="85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5"/>
      <c r="B12" s="85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5"/>
      <c r="B13" s="85"/>
      <c r="C13" s="76" t="s">
        <v>905</v>
      </c>
      <c r="D13" s="76"/>
      <c r="E13" s="76"/>
      <c r="F13" s="76" t="s">
        <v>909</v>
      </c>
      <c r="G13" s="76"/>
      <c r="H13" s="76"/>
      <c r="I13" s="76" t="s">
        <v>910</v>
      </c>
      <c r="J13" s="76"/>
      <c r="K13" s="76"/>
      <c r="L13" s="76" t="s">
        <v>911</v>
      </c>
      <c r="M13" s="76"/>
      <c r="N13" s="76"/>
      <c r="O13" s="76" t="s">
        <v>202</v>
      </c>
      <c r="P13" s="76"/>
      <c r="Q13" s="76"/>
      <c r="R13" s="76" t="s">
        <v>204</v>
      </c>
      <c r="S13" s="76"/>
      <c r="T13" s="76"/>
      <c r="U13" s="76" t="s">
        <v>913</v>
      </c>
      <c r="V13" s="76"/>
      <c r="W13" s="76"/>
      <c r="X13" s="76" t="s">
        <v>914</v>
      </c>
      <c r="Y13" s="76"/>
      <c r="Z13" s="76"/>
      <c r="AA13" s="76" t="s">
        <v>915</v>
      </c>
      <c r="AB13" s="76"/>
      <c r="AC13" s="76"/>
      <c r="AD13" s="76" t="s">
        <v>917</v>
      </c>
      <c r="AE13" s="76"/>
      <c r="AF13" s="76"/>
      <c r="AG13" s="76" t="s">
        <v>919</v>
      </c>
      <c r="AH13" s="76"/>
      <c r="AI13" s="76"/>
      <c r="AJ13" s="76" t="s">
        <v>1325</v>
      </c>
      <c r="AK13" s="76"/>
      <c r="AL13" s="76"/>
      <c r="AM13" s="76" t="s">
        <v>924</v>
      </c>
      <c r="AN13" s="76"/>
      <c r="AO13" s="76"/>
      <c r="AP13" s="76" t="s">
        <v>925</v>
      </c>
      <c r="AQ13" s="76"/>
      <c r="AR13" s="76"/>
      <c r="AS13" s="76" t="s">
        <v>926</v>
      </c>
      <c r="AT13" s="76"/>
      <c r="AU13" s="76"/>
      <c r="AV13" s="76" t="s">
        <v>927</v>
      </c>
      <c r="AW13" s="76"/>
      <c r="AX13" s="76"/>
      <c r="AY13" s="76" t="s">
        <v>929</v>
      </c>
      <c r="AZ13" s="76"/>
      <c r="BA13" s="76"/>
      <c r="BB13" s="76" t="s">
        <v>930</v>
      </c>
      <c r="BC13" s="76"/>
      <c r="BD13" s="76"/>
      <c r="BE13" s="76" t="s">
        <v>931</v>
      </c>
      <c r="BF13" s="76"/>
      <c r="BG13" s="76"/>
      <c r="BH13" s="76" t="s">
        <v>932</v>
      </c>
      <c r="BI13" s="76"/>
      <c r="BJ13" s="76"/>
      <c r="BK13" s="76" t="s">
        <v>933</v>
      </c>
      <c r="BL13" s="76"/>
      <c r="BM13" s="76"/>
      <c r="BN13" s="76" t="s">
        <v>935</v>
      </c>
      <c r="BO13" s="76"/>
      <c r="BP13" s="76"/>
      <c r="BQ13" s="76" t="s">
        <v>936</v>
      </c>
      <c r="BR13" s="76"/>
      <c r="BS13" s="76"/>
      <c r="BT13" s="76" t="s">
        <v>938</v>
      </c>
      <c r="BU13" s="76"/>
      <c r="BV13" s="76"/>
      <c r="BW13" s="76" t="s">
        <v>940</v>
      </c>
      <c r="BX13" s="76"/>
      <c r="BY13" s="76"/>
      <c r="BZ13" s="76" t="s">
        <v>941</v>
      </c>
      <c r="CA13" s="76"/>
      <c r="CB13" s="76"/>
      <c r="CC13" s="76" t="s">
        <v>945</v>
      </c>
      <c r="CD13" s="76"/>
      <c r="CE13" s="76"/>
      <c r="CF13" s="76" t="s">
        <v>948</v>
      </c>
      <c r="CG13" s="76"/>
      <c r="CH13" s="76"/>
      <c r="CI13" s="76" t="s">
        <v>949</v>
      </c>
      <c r="CJ13" s="76"/>
      <c r="CK13" s="76"/>
      <c r="CL13" s="76" t="s">
        <v>950</v>
      </c>
      <c r="CM13" s="76"/>
      <c r="CN13" s="76"/>
      <c r="CO13" s="76" t="s">
        <v>951</v>
      </c>
      <c r="CP13" s="76"/>
      <c r="CQ13" s="76"/>
      <c r="CR13" s="76" t="s">
        <v>953</v>
      </c>
      <c r="CS13" s="76"/>
      <c r="CT13" s="76"/>
      <c r="CU13" s="76" t="s">
        <v>954</v>
      </c>
      <c r="CV13" s="76"/>
      <c r="CW13" s="76"/>
      <c r="CX13" s="76" t="s">
        <v>955</v>
      </c>
      <c r="CY13" s="76"/>
      <c r="CZ13" s="76"/>
      <c r="DA13" s="76" t="s">
        <v>956</v>
      </c>
      <c r="DB13" s="76"/>
      <c r="DC13" s="76"/>
      <c r="DD13" s="76" t="s">
        <v>957</v>
      </c>
      <c r="DE13" s="76"/>
      <c r="DF13" s="76"/>
      <c r="DG13" s="76" t="s">
        <v>958</v>
      </c>
      <c r="DH13" s="76"/>
      <c r="DI13" s="76"/>
      <c r="DJ13" s="76" t="s">
        <v>960</v>
      </c>
      <c r="DK13" s="76"/>
      <c r="DL13" s="76"/>
      <c r="DM13" s="76" t="s">
        <v>961</v>
      </c>
      <c r="DN13" s="76"/>
      <c r="DO13" s="76"/>
      <c r="DP13" s="76" t="s">
        <v>962</v>
      </c>
      <c r="DQ13" s="76"/>
      <c r="DR13" s="76"/>
    </row>
    <row r="14" spans="1:254" ht="83.25" customHeight="1" x14ac:dyDescent="0.25">
      <c r="A14" s="85"/>
      <c r="B14" s="85"/>
      <c r="C14" s="54" t="s">
        <v>906</v>
      </c>
      <c r="D14" s="54" t="s">
        <v>907</v>
      </c>
      <c r="E14" s="54" t="s">
        <v>908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912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916</v>
      </c>
      <c r="AC14" s="54" t="s">
        <v>912</v>
      </c>
      <c r="AD14" s="54" t="s">
        <v>218</v>
      </c>
      <c r="AE14" s="54" t="s">
        <v>427</v>
      </c>
      <c r="AF14" s="54" t="s">
        <v>918</v>
      </c>
      <c r="AG14" s="54" t="s">
        <v>920</v>
      </c>
      <c r="AH14" s="54" t="s">
        <v>921</v>
      </c>
      <c r="AI14" s="54" t="s">
        <v>922</v>
      </c>
      <c r="AJ14" s="54" t="s">
        <v>216</v>
      </c>
      <c r="AK14" s="54" t="s">
        <v>923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928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846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934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937</v>
      </c>
      <c r="BR14" s="54" t="s">
        <v>846</v>
      </c>
      <c r="BS14" s="54" t="s">
        <v>219</v>
      </c>
      <c r="BT14" s="54" t="s">
        <v>939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942</v>
      </c>
      <c r="CA14" s="54" t="s">
        <v>943</v>
      </c>
      <c r="CB14" s="54" t="s">
        <v>944</v>
      </c>
      <c r="CC14" s="54" t="s">
        <v>946</v>
      </c>
      <c r="CD14" s="54" t="s">
        <v>947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952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959</v>
      </c>
      <c r="DH14" s="54" t="s">
        <v>1326</v>
      </c>
      <c r="DI14" s="54" t="s">
        <v>1327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841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9" t="s">
        <v>811</v>
      </c>
      <c r="C43" s="90"/>
      <c r="D43" s="90"/>
      <c r="E43" s="91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9" t="s">
        <v>56</v>
      </c>
      <c r="E48" s="100"/>
      <c r="F48" s="101" t="s">
        <v>3</v>
      </c>
      <c r="G48" s="102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9" t="s">
        <v>159</v>
      </c>
      <c r="E57" s="100"/>
      <c r="F57" s="99" t="s">
        <v>116</v>
      </c>
      <c r="G57" s="100"/>
      <c r="H57" s="103" t="s">
        <v>174</v>
      </c>
      <c r="I57" s="104"/>
      <c r="J57" s="77" t="s">
        <v>186</v>
      </c>
      <c r="K57" s="77"/>
      <c r="L57" s="77" t="s">
        <v>117</v>
      </c>
      <c r="M57" s="77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38" workbookViewId="0">
      <selection activeCell="I66" sqref="I6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5" t="s">
        <v>837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"/>
      <c r="S2" s="7"/>
      <c r="T2" s="7"/>
      <c r="U2" s="7"/>
      <c r="V2" s="7"/>
      <c r="FI2" s="92" t="s">
        <v>1380</v>
      </c>
      <c r="FJ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08" t="s">
        <v>2</v>
      </c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10"/>
      <c r="BK4" s="79" t="s">
        <v>88</v>
      </c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111" t="s">
        <v>115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3"/>
      <c r="EW4" s="77" t="s">
        <v>138</v>
      </c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</row>
    <row r="5" spans="1:254" ht="15.75" customHeight="1" x14ac:dyDescent="0.25">
      <c r="A5" s="85"/>
      <c r="B5" s="85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8" t="s">
        <v>1022</v>
      </c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 t="s">
        <v>174</v>
      </c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98" t="s">
        <v>117</v>
      </c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6" hidden="1" x14ac:dyDescent="0.3">
      <c r="A6" s="85"/>
      <c r="B6" s="8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5"/>
      <c r="B7" s="8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5"/>
      <c r="B8" s="8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5"/>
      <c r="B9" s="8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5"/>
      <c r="B10" s="8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5"/>
      <c r="B11" s="85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981</v>
      </c>
      <c r="V11" s="80"/>
      <c r="W11" s="80"/>
      <c r="X11" s="80" t="s">
        <v>982</v>
      </c>
      <c r="Y11" s="80"/>
      <c r="Z11" s="80"/>
      <c r="AA11" s="78" t="s">
        <v>983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1005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5"/>
      <c r="B12" s="85"/>
      <c r="C12" s="76" t="s">
        <v>963</v>
      </c>
      <c r="D12" s="76"/>
      <c r="E12" s="76"/>
      <c r="F12" s="76" t="s">
        <v>967</v>
      </c>
      <c r="G12" s="76"/>
      <c r="H12" s="76"/>
      <c r="I12" s="76" t="s">
        <v>971</v>
      </c>
      <c r="J12" s="76"/>
      <c r="K12" s="76"/>
      <c r="L12" s="76" t="s">
        <v>975</v>
      </c>
      <c r="M12" s="76"/>
      <c r="N12" s="76"/>
      <c r="O12" s="76" t="s">
        <v>977</v>
      </c>
      <c r="P12" s="76"/>
      <c r="Q12" s="76"/>
      <c r="R12" s="76" t="s">
        <v>980</v>
      </c>
      <c r="S12" s="76"/>
      <c r="T12" s="76"/>
      <c r="U12" s="76" t="s">
        <v>338</v>
      </c>
      <c r="V12" s="76"/>
      <c r="W12" s="76"/>
      <c r="X12" s="76" t="s">
        <v>341</v>
      </c>
      <c r="Y12" s="76"/>
      <c r="Z12" s="76"/>
      <c r="AA12" s="76" t="s">
        <v>984</v>
      </c>
      <c r="AB12" s="76"/>
      <c r="AC12" s="76"/>
      <c r="AD12" s="76" t="s">
        <v>988</v>
      </c>
      <c r="AE12" s="76"/>
      <c r="AF12" s="76"/>
      <c r="AG12" s="76" t="s">
        <v>989</v>
      </c>
      <c r="AH12" s="76"/>
      <c r="AI12" s="76"/>
      <c r="AJ12" s="76" t="s">
        <v>993</v>
      </c>
      <c r="AK12" s="76"/>
      <c r="AL12" s="76"/>
      <c r="AM12" s="76" t="s">
        <v>997</v>
      </c>
      <c r="AN12" s="76"/>
      <c r="AO12" s="76"/>
      <c r="AP12" s="76" t="s">
        <v>1001</v>
      </c>
      <c r="AQ12" s="76"/>
      <c r="AR12" s="76"/>
      <c r="AS12" s="76" t="s">
        <v>1002</v>
      </c>
      <c r="AT12" s="76"/>
      <c r="AU12" s="76"/>
      <c r="AV12" s="76" t="s">
        <v>1006</v>
      </c>
      <c r="AW12" s="76"/>
      <c r="AX12" s="76"/>
      <c r="AY12" s="76" t="s">
        <v>1007</v>
      </c>
      <c r="AZ12" s="76"/>
      <c r="BA12" s="76"/>
      <c r="BB12" s="76" t="s">
        <v>1008</v>
      </c>
      <c r="BC12" s="76"/>
      <c r="BD12" s="76"/>
      <c r="BE12" s="76" t="s">
        <v>1009</v>
      </c>
      <c r="BF12" s="76"/>
      <c r="BG12" s="76"/>
      <c r="BH12" s="76" t="s">
        <v>1010</v>
      </c>
      <c r="BI12" s="76"/>
      <c r="BJ12" s="76"/>
      <c r="BK12" s="76" t="s">
        <v>357</v>
      </c>
      <c r="BL12" s="76"/>
      <c r="BM12" s="76"/>
      <c r="BN12" s="76" t="s">
        <v>359</v>
      </c>
      <c r="BO12" s="76"/>
      <c r="BP12" s="76"/>
      <c r="BQ12" s="76" t="s">
        <v>1014</v>
      </c>
      <c r="BR12" s="76"/>
      <c r="BS12" s="76"/>
      <c r="BT12" s="76" t="s">
        <v>1015</v>
      </c>
      <c r="BU12" s="76"/>
      <c r="BV12" s="76"/>
      <c r="BW12" s="76" t="s">
        <v>1016</v>
      </c>
      <c r="BX12" s="76"/>
      <c r="BY12" s="76"/>
      <c r="BZ12" s="76" t="s">
        <v>1017</v>
      </c>
      <c r="CA12" s="76"/>
      <c r="CB12" s="76"/>
      <c r="CC12" s="76" t="s">
        <v>369</v>
      </c>
      <c r="CD12" s="76"/>
      <c r="CE12" s="76"/>
      <c r="CF12" s="107" t="s">
        <v>372</v>
      </c>
      <c r="CG12" s="107"/>
      <c r="CH12" s="107"/>
      <c r="CI12" s="76" t="s">
        <v>376</v>
      </c>
      <c r="CJ12" s="76"/>
      <c r="CK12" s="76"/>
      <c r="CL12" s="76" t="s">
        <v>1328</v>
      </c>
      <c r="CM12" s="76"/>
      <c r="CN12" s="76"/>
      <c r="CO12" s="76" t="s">
        <v>382</v>
      </c>
      <c r="CP12" s="76"/>
      <c r="CQ12" s="76"/>
      <c r="CR12" s="107" t="s">
        <v>385</v>
      </c>
      <c r="CS12" s="107"/>
      <c r="CT12" s="107"/>
      <c r="CU12" s="76" t="s">
        <v>388</v>
      </c>
      <c r="CV12" s="76"/>
      <c r="CW12" s="76"/>
      <c r="CX12" s="76" t="s">
        <v>390</v>
      </c>
      <c r="CY12" s="76"/>
      <c r="CZ12" s="76"/>
      <c r="DA12" s="76" t="s">
        <v>394</v>
      </c>
      <c r="DB12" s="76"/>
      <c r="DC12" s="76"/>
      <c r="DD12" s="107" t="s">
        <v>398</v>
      </c>
      <c r="DE12" s="107"/>
      <c r="DF12" s="107"/>
      <c r="DG12" s="107" t="s">
        <v>400</v>
      </c>
      <c r="DH12" s="107"/>
      <c r="DI12" s="107"/>
      <c r="DJ12" s="107" t="s">
        <v>404</v>
      </c>
      <c r="DK12" s="107"/>
      <c r="DL12" s="107"/>
      <c r="DM12" s="107" t="s">
        <v>408</v>
      </c>
      <c r="DN12" s="107"/>
      <c r="DO12" s="107"/>
      <c r="DP12" s="107" t="s">
        <v>412</v>
      </c>
      <c r="DQ12" s="107"/>
      <c r="DR12" s="107"/>
      <c r="DS12" s="107" t="s">
        <v>415</v>
      </c>
      <c r="DT12" s="107"/>
      <c r="DU12" s="107"/>
      <c r="DV12" s="107" t="s">
        <v>418</v>
      </c>
      <c r="DW12" s="107"/>
      <c r="DX12" s="107"/>
      <c r="DY12" s="107" t="s">
        <v>422</v>
      </c>
      <c r="DZ12" s="107"/>
      <c r="EA12" s="107"/>
      <c r="EB12" s="107" t="s">
        <v>424</v>
      </c>
      <c r="EC12" s="107"/>
      <c r="ED12" s="107"/>
      <c r="EE12" s="107" t="s">
        <v>1026</v>
      </c>
      <c r="EF12" s="107"/>
      <c r="EG12" s="107"/>
      <c r="EH12" s="107" t="s">
        <v>426</v>
      </c>
      <c r="EI12" s="107"/>
      <c r="EJ12" s="107"/>
      <c r="EK12" s="107" t="s">
        <v>428</v>
      </c>
      <c r="EL12" s="107"/>
      <c r="EM12" s="107"/>
      <c r="EN12" s="107" t="s">
        <v>1035</v>
      </c>
      <c r="EO12" s="107"/>
      <c r="EP12" s="107"/>
      <c r="EQ12" s="107" t="s">
        <v>1037</v>
      </c>
      <c r="ER12" s="107"/>
      <c r="ES12" s="107"/>
      <c r="ET12" s="107" t="s">
        <v>430</v>
      </c>
      <c r="EU12" s="107"/>
      <c r="EV12" s="107"/>
      <c r="EW12" s="107" t="s">
        <v>431</v>
      </c>
      <c r="EX12" s="107"/>
      <c r="EY12" s="107"/>
      <c r="EZ12" s="107" t="s">
        <v>1041</v>
      </c>
      <c r="FA12" s="107"/>
      <c r="FB12" s="107"/>
      <c r="FC12" s="107" t="s">
        <v>1045</v>
      </c>
      <c r="FD12" s="107"/>
      <c r="FE12" s="107"/>
      <c r="FF12" s="107" t="s">
        <v>1047</v>
      </c>
      <c r="FG12" s="107"/>
      <c r="FH12" s="107"/>
      <c r="FI12" s="107" t="s">
        <v>1051</v>
      </c>
      <c r="FJ12" s="107"/>
      <c r="FK12" s="107"/>
    </row>
    <row r="13" spans="1:254" ht="180.75" x14ac:dyDescent="0.25">
      <c r="A13" s="85"/>
      <c r="B13" s="85"/>
      <c r="C13" s="54" t="s">
        <v>965</v>
      </c>
      <c r="D13" s="54" t="s">
        <v>964</v>
      </c>
      <c r="E13" s="54" t="s">
        <v>966</v>
      </c>
      <c r="F13" s="54" t="s">
        <v>968</v>
      </c>
      <c r="G13" s="54" t="s">
        <v>969</v>
      </c>
      <c r="H13" s="54" t="s">
        <v>970</v>
      </c>
      <c r="I13" s="54" t="s">
        <v>972</v>
      </c>
      <c r="J13" s="54" t="s">
        <v>973</v>
      </c>
      <c r="K13" s="54" t="s">
        <v>974</v>
      </c>
      <c r="L13" s="54" t="s">
        <v>976</v>
      </c>
      <c r="M13" s="54" t="s">
        <v>335</v>
      </c>
      <c r="N13" s="54" t="s">
        <v>194</v>
      </c>
      <c r="O13" s="54" t="s">
        <v>978</v>
      </c>
      <c r="P13" s="54" t="s">
        <v>979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985</v>
      </c>
      <c r="AB13" s="54" t="s">
        <v>986</v>
      </c>
      <c r="AC13" s="54" t="s">
        <v>987</v>
      </c>
      <c r="AD13" s="54" t="s">
        <v>84</v>
      </c>
      <c r="AE13" s="54" t="s">
        <v>348</v>
      </c>
      <c r="AF13" s="54" t="s">
        <v>86</v>
      </c>
      <c r="AG13" s="54" t="s">
        <v>990</v>
      </c>
      <c r="AH13" s="54" t="s">
        <v>991</v>
      </c>
      <c r="AI13" s="54" t="s">
        <v>992</v>
      </c>
      <c r="AJ13" s="54" t="s">
        <v>994</v>
      </c>
      <c r="AK13" s="54" t="s">
        <v>995</v>
      </c>
      <c r="AL13" s="54" t="s">
        <v>996</v>
      </c>
      <c r="AM13" s="54" t="s">
        <v>998</v>
      </c>
      <c r="AN13" s="54" t="s">
        <v>999</v>
      </c>
      <c r="AO13" s="54" t="s">
        <v>1000</v>
      </c>
      <c r="AP13" s="54" t="s">
        <v>216</v>
      </c>
      <c r="AQ13" s="54" t="s">
        <v>217</v>
      </c>
      <c r="AR13" s="54" t="s">
        <v>205</v>
      </c>
      <c r="AS13" s="54" t="s">
        <v>1003</v>
      </c>
      <c r="AT13" s="54" t="s">
        <v>350</v>
      </c>
      <c r="AU13" s="54" t="s">
        <v>1004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1011</v>
      </c>
      <c r="BO13" s="54" t="s">
        <v>1012</v>
      </c>
      <c r="BP13" s="54" t="s">
        <v>1013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1018</v>
      </c>
      <c r="CN13" s="54" t="s">
        <v>1019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1020</v>
      </c>
      <c r="CW13" s="54" t="s">
        <v>1021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1383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1023</v>
      </c>
      <c r="EB13" s="55" t="s">
        <v>425</v>
      </c>
      <c r="EC13" s="55" t="s">
        <v>1024</v>
      </c>
      <c r="ED13" s="55" t="s">
        <v>1025</v>
      </c>
      <c r="EE13" s="55" t="s">
        <v>1027</v>
      </c>
      <c r="EF13" s="55" t="s">
        <v>1028</v>
      </c>
      <c r="EG13" s="55" t="s">
        <v>1029</v>
      </c>
      <c r="EH13" s="55" t="s">
        <v>73</v>
      </c>
      <c r="EI13" s="55" t="s">
        <v>1030</v>
      </c>
      <c r="EJ13" s="55" t="s">
        <v>75</v>
      </c>
      <c r="EK13" s="55" t="s">
        <v>1031</v>
      </c>
      <c r="EL13" s="55" t="s">
        <v>1032</v>
      </c>
      <c r="EM13" s="55" t="s">
        <v>1033</v>
      </c>
      <c r="EN13" s="55" t="s">
        <v>1034</v>
      </c>
      <c r="EO13" s="55" t="s">
        <v>1036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1040</v>
      </c>
      <c r="EU13" s="55" t="s">
        <v>1038</v>
      </c>
      <c r="EV13" s="55" t="s">
        <v>1039</v>
      </c>
      <c r="EW13" s="55" t="s">
        <v>433</v>
      </c>
      <c r="EX13" s="55" t="s">
        <v>432</v>
      </c>
      <c r="EY13" s="55" t="s">
        <v>207</v>
      </c>
      <c r="EZ13" s="55" t="s">
        <v>1042</v>
      </c>
      <c r="FA13" s="55" t="s">
        <v>1043</v>
      </c>
      <c r="FB13" s="55" t="s">
        <v>1044</v>
      </c>
      <c r="FC13" s="55" t="s">
        <v>336</v>
      </c>
      <c r="FD13" s="55" t="s">
        <v>1046</v>
      </c>
      <c r="FE13" s="55" t="s">
        <v>274</v>
      </c>
      <c r="FF13" s="55" t="s">
        <v>1048</v>
      </c>
      <c r="FG13" s="55" t="s">
        <v>1049</v>
      </c>
      <c r="FH13" s="55" t="s">
        <v>1050</v>
      </c>
      <c r="FI13" s="55" t="s">
        <v>1052</v>
      </c>
      <c r="FJ13" s="55" t="s">
        <v>1053</v>
      </c>
      <c r="FK13" s="55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3" t="s">
        <v>840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9" t="s">
        <v>811</v>
      </c>
      <c r="C42" s="90"/>
      <c r="D42" s="90"/>
      <c r="E42" s="91"/>
      <c r="F42" s="26"/>
      <c r="G42" s="26"/>
      <c r="H42" s="26"/>
      <c r="I42" s="26"/>
      <c r="J42" s="30"/>
      <c r="K42" s="30"/>
      <c r="L42" s="30"/>
      <c r="M42" s="30"/>
      <c r="N42" s="30"/>
    </row>
    <row r="43" spans="1:254" x14ac:dyDescent="0.25">
      <c r="B43" s="27" t="s">
        <v>812</v>
      </c>
      <c r="C43" s="28" t="s">
        <v>825</v>
      </c>
      <c r="D43" s="36">
        <f>E43/100*25</f>
        <v>0</v>
      </c>
      <c r="E43" s="29">
        <f>(C40+F40+I40+L40+O40)/5</f>
        <v>0</v>
      </c>
      <c r="F43" s="30"/>
      <c r="G43" s="30"/>
      <c r="H43" s="30"/>
      <c r="I43" s="30"/>
      <c r="J43" s="30"/>
      <c r="K43" s="30"/>
      <c r="L43" s="30"/>
      <c r="M43" s="30"/>
      <c r="N43" s="30"/>
    </row>
    <row r="44" spans="1:254" x14ac:dyDescent="0.25">
      <c r="B44" s="27" t="s">
        <v>813</v>
      </c>
      <c r="C44" s="31" t="s">
        <v>825</v>
      </c>
      <c r="D44" s="35">
        <f>E44/100*25</f>
        <v>0</v>
      </c>
      <c r="E44" s="32">
        <f>(D40+G40+J40+M40+P40)/5</f>
        <v>0</v>
      </c>
      <c r="F44" s="30"/>
      <c r="G44" s="30"/>
      <c r="H44" s="30"/>
      <c r="I44" s="30"/>
      <c r="J44" s="30"/>
      <c r="K44" s="30"/>
      <c r="L44" s="30"/>
      <c r="M44" s="30"/>
      <c r="N44" s="30"/>
    </row>
    <row r="45" spans="1:254" x14ac:dyDescent="0.25">
      <c r="B45" s="27" t="s">
        <v>814</v>
      </c>
      <c r="C45" s="31" t="s">
        <v>825</v>
      </c>
      <c r="D45" s="35">
        <f>E45/100*25</f>
        <v>0</v>
      </c>
      <c r="E45" s="32">
        <f>(E40+H40+K40+N40+Q40)/5</f>
        <v>0</v>
      </c>
      <c r="F45" s="30"/>
      <c r="G45" s="30"/>
      <c r="H45" s="30"/>
      <c r="I45" s="30"/>
      <c r="J45" s="30"/>
      <c r="K45" s="30"/>
      <c r="L45" s="30"/>
      <c r="M45" s="30"/>
      <c r="N45" s="30"/>
    </row>
    <row r="46" spans="1:254" ht="14.45" x14ac:dyDescent="0.3">
      <c r="B46" s="27"/>
      <c r="C46" s="60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  <c r="N46" s="30"/>
    </row>
    <row r="47" spans="1:254" ht="15" customHeight="1" x14ac:dyDescent="0.25">
      <c r="B47" s="27"/>
      <c r="C47" s="31"/>
      <c r="D47" s="73" t="s">
        <v>56</v>
      </c>
      <c r="E47" s="74"/>
      <c r="F47" s="93" t="s">
        <v>3</v>
      </c>
      <c r="G47" s="94"/>
      <c r="H47" s="95" t="s">
        <v>331</v>
      </c>
      <c r="I47" s="96"/>
      <c r="J47" s="30"/>
      <c r="K47" s="30"/>
      <c r="L47" s="30"/>
      <c r="M47" s="30"/>
      <c r="N47" s="30"/>
    </row>
    <row r="48" spans="1:254" x14ac:dyDescent="0.25">
      <c r="B48" s="27" t="s">
        <v>812</v>
      </c>
      <c r="C48" s="31" t="s">
        <v>826</v>
      </c>
      <c r="D48" s="56">
        <f>E48/100*25</f>
        <v>0</v>
      </c>
      <c r="E48" s="32">
        <f>(R40+U40+X40+AA40+AD40)/5</f>
        <v>0</v>
      </c>
      <c r="F48" s="56">
        <f>G48/100*25</f>
        <v>0</v>
      </c>
      <c r="G48" s="32">
        <f>(AG40+AJ40+AM40+AP40+AS40)/5</f>
        <v>0</v>
      </c>
      <c r="H48" s="56">
        <f>I48/100*25</f>
        <v>0</v>
      </c>
      <c r="I48" s="32">
        <f>(AV40+AY40+BB40+BE40+BH40)/5</f>
        <v>0</v>
      </c>
      <c r="J48" s="30"/>
      <c r="K48" s="30"/>
      <c r="L48" s="30"/>
      <c r="M48" s="30"/>
      <c r="N48" s="30"/>
    </row>
    <row r="49" spans="2:14" x14ac:dyDescent="0.25">
      <c r="B49" s="27" t="s">
        <v>813</v>
      </c>
      <c r="C49" s="31" t="s">
        <v>826</v>
      </c>
      <c r="D49" s="35">
        <f>E49/100*25</f>
        <v>0</v>
      </c>
      <c r="E49" s="32">
        <f>(S40+V40+Y40+AB40+AE40)/5</f>
        <v>0</v>
      </c>
      <c r="F49" s="56">
        <f>G49/100*25</f>
        <v>0</v>
      </c>
      <c r="G49" s="32">
        <f>(AH40+AK40+AN40+AQ40+AT40)/5</f>
        <v>0</v>
      </c>
      <c r="H49" s="56">
        <f>I49/100*25</f>
        <v>0</v>
      </c>
      <c r="I49" s="32">
        <f>(AW40+AZ40+BC40+BF40+BI40)/5</f>
        <v>0</v>
      </c>
      <c r="J49" s="30"/>
      <c r="K49" s="30"/>
      <c r="L49" s="30"/>
      <c r="M49" s="30"/>
      <c r="N49" s="30"/>
    </row>
    <row r="50" spans="2:14" x14ac:dyDescent="0.25">
      <c r="B50" s="27" t="s">
        <v>814</v>
      </c>
      <c r="C50" s="31" t="s">
        <v>826</v>
      </c>
      <c r="D50" s="35">
        <f>E50/100*25</f>
        <v>0</v>
      </c>
      <c r="E50" s="32">
        <f>(T40+W40+Z40+AC40+AF40)/5</f>
        <v>0</v>
      </c>
      <c r="F50" s="56">
        <f>G50/100*25</f>
        <v>0</v>
      </c>
      <c r="G50" s="32">
        <f>(AI40+AL40+AO40+AR40+AU40)/5</f>
        <v>0</v>
      </c>
      <c r="H50" s="56">
        <f>I50/100*25</f>
        <v>0</v>
      </c>
      <c r="I50" s="32">
        <f>(AX40+BA40+BD40+BG40+BJ40)/5</f>
        <v>0</v>
      </c>
      <c r="J50" s="30"/>
      <c r="K50" s="30"/>
      <c r="L50" s="30"/>
      <c r="M50" s="30"/>
      <c r="N50" s="30"/>
    </row>
    <row r="51" spans="2:14" ht="14.45" x14ac:dyDescent="0.3">
      <c r="B51" s="27"/>
      <c r="C51" s="31"/>
      <c r="D51" s="34">
        <f t="shared" ref="D51:I51" si="13">SUM(D48:D50)</f>
        <v>0</v>
      </c>
      <c r="E51" s="34">
        <f t="shared" si="13"/>
        <v>0</v>
      </c>
      <c r="F51" s="33">
        <f t="shared" si="13"/>
        <v>0</v>
      </c>
      <c r="G51" s="34">
        <f t="shared" si="13"/>
        <v>0</v>
      </c>
      <c r="H51" s="33">
        <f t="shared" si="13"/>
        <v>0</v>
      </c>
      <c r="I51" s="34">
        <f t="shared" si="13"/>
        <v>0</v>
      </c>
      <c r="J51" s="30"/>
      <c r="K51" s="30"/>
      <c r="L51" s="30"/>
      <c r="M51" s="30"/>
      <c r="N51" s="30"/>
    </row>
    <row r="52" spans="2:14" x14ac:dyDescent="0.25">
      <c r="B52" s="27" t="s">
        <v>812</v>
      </c>
      <c r="C52" s="31" t="s">
        <v>827</v>
      </c>
      <c r="D52" s="56">
        <f>E52/100*25</f>
        <v>0</v>
      </c>
      <c r="E52" s="32">
        <f>(BK40+BN40+BQ40+BT40+BW40)/5</f>
        <v>0</v>
      </c>
      <c r="F52" s="30"/>
      <c r="G52" s="30"/>
      <c r="H52" s="30"/>
      <c r="I52" s="61"/>
      <c r="J52" s="30"/>
      <c r="K52" s="30"/>
      <c r="L52" s="30"/>
      <c r="M52" s="30"/>
      <c r="N52" s="30"/>
    </row>
    <row r="53" spans="2:14" x14ac:dyDescent="0.25">
      <c r="B53" s="27" t="s">
        <v>813</v>
      </c>
      <c r="C53" s="31" t="s">
        <v>827</v>
      </c>
      <c r="D53" s="56">
        <f>E53/100*25</f>
        <v>0</v>
      </c>
      <c r="E53" s="32">
        <f>(BL40+BO40+BR40+BU40+BX40)/5</f>
        <v>0</v>
      </c>
      <c r="F53" s="30"/>
      <c r="G53" s="30"/>
      <c r="H53" s="30"/>
      <c r="I53" s="30"/>
      <c r="J53" s="30"/>
      <c r="K53" s="30"/>
      <c r="L53" s="30"/>
      <c r="M53" s="30"/>
      <c r="N53" s="30"/>
    </row>
    <row r="54" spans="2:14" x14ac:dyDescent="0.25">
      <c r="B54" s="27" t="s">
        <v>814</v>
      </c>
      <c r="C54" s="31" t="s">
        <v>827</v>
      </c>
      <c r="D54" s="56">
        <f>E54/100*25</f>
        <v>0</v>
      </c>
      <c r="E54" s="32">
        <f>(BM40+BP40+BS40+BV40+BY40)/5</f>
        <v>0</v>
      </c>
      <c r="F54" s="30"/>
      <c r="G54" s="30"/>
      <c r="H54" s="30"/>
      <c r="I54" s="30"/>
      <c r="J54" s="30"/>
      <c r="K54" s="30"/>
      <c r="L54" s="30"/>
      <c r="M54" s="30"/>
      <c r="N54" s="30"/>
    </row>
    <row r="55" spans="2:14" ht="14.45" x14ac:dyDescent="0.3">
      <c r="B55" s="27"/>
      <c r="C55" s="60"/>
      <c r="D55" s="62">
        <f>SUM(D52:D54)</f>
        <v>0</v>
      </c>
      <c r="E55" s="62">
        <f>SUM(E52:E54)</f>
        <v>0</v>
      </c>
      <c r="F55" s="63"/>
      <c r="G55" s="30"/>
      <c r="H55" s="30"/>
      <c r="I55" s="30"/>
      <c r="J55" s="30"/>
      <c r="K55" s="30"/>
      <c r="L55" s="30"/>
      <c r="M55" s="30"/>
      <c r="N55" s="30"/>
    </row>
    <row r="56" spans="2:14" x14ac:dyDescent="0.25">
      <c r="B56" s="27"/>
      <c r="C56" s="31"/>
      <c r="D56" s="73" t="s">
        <v>159</v>
      </c>
      <c r="E56" s="74"/>
      <c r="F56" s="73" t="s">
        <v>116</v>
      </c>
      <c r="G56" s="74"/>
      <c r="H56" s="95" t="s">
        <v>174</v>
      </c>
      <c r="I56" s="96"/>
      <c r="J56" s="106" t="s">
        <v>186</v>
      </c>
      <c r="K56" s="106"/>
      <c r="L56" s="106" t="s">
        <v>117</v>
      </c>
      <c r="M56" s="106"/>
      <c r="N56" s="30"/>
    </row>
    <row r="57" spans="2:14" x14ac:dyDescent="0.25">
      <c r="B57" s="27" t="s">
        <v>812</v>
      </c>
      <c r="C57" s="31" t="s">
        <v>828</v>
      </c>
      <c r="D57" s="56">
        <f>E57/100*25</f>
        <v>0</v>
      </c>
      <c r="E57" s="32">
        <f>(BZ40+CC40+CF40+CI40+CL40)/5</f>
        <v>0</v>
      </c>
      <c r="F57" s="56">
        <f>G57/100*25</f>
        <v>0</v>
      </c>
      <c r="G57" s="32">
        <f>(CO40+CR40+CU40+CX40+DA40)/5</f>
        <v>0</v>
      </c>
      <c r="H57" s="56">
        <f>I57/100*25</f>
        <v>0</v>
      </c>
      <c r="I57" s="32">
        <f>(DD40+DG40+DJ40+DM40+DP40)/5</f>
        <v>0</v>
      </c>
      <c r="J57" s="56">
        <f>K57/100*25</f>
        <v>0</v>
      </c>
      <c r="K57" s="32">
        <f>(DS40+DV40+DY40+EB40+EE40)/5</f>
        <v>0</v>
      </c>
      <c r="L57" s="56">
        <f>M57/100*25</f>
        <v>0</v>
      </c>
      <c r="M57" s="32">
        <f>(EH40+EK40+EN40+EQ40+ET40)/5</f>
        <v>0</v>
      </c>
      <c r="N57" s="30"/>
    </row>
    <row r="58" spans="2:14" x14ac:dyDescent="0.25">
      <c r="B58" s="27" t="s">
        <v>813</v>
      </c>
      <c r="C58" s="31" t="s">
        <v>828</v>
      </c>
      <c r="D58" s="56">
        <f>E58/100*25</f>
        <v>0</v>
      </c>
      <c r="E58" s="32">
        <f>(CA40+CD40+CG40+CJ40+CM40)/5</f>
        <v>0</v>
      </c>
      <c r="F58" s="56">
        <f>G58/100*25</f>
        <v>0</v>
      </c>
      <c r="G58" s="32">
        <f>(CP40+CS40+CV40+CY40+DB40)/5</f>
        <v>0</v>
      </c>
      <c r="H58" s="56">
        <f>I58/100*25</f>
        <v>0</v>
      </c>
      <c r="I58" s="32">
        <f>(DE40+DH40+DK40+DN40+DQ40)/5</f>
        <v>0</v>
      </c>
      <c r="J58" s="56">
        <f>K58/100*25</f>
        <v>0</v>
      </c>
      <c r="K58" s="32">
        <f>(DT40+DW40+DZ40+EC40+EF40)/5</f>
        <v>0</v>
      </c>
      <c r="L58" s="56">
        <f>M58/100*25</f>
        <v>0</v>
      </c>
      <c r="M58" s="32">
        <f>(EI40+EL40+EO40+ER40+EU40)/5</f>
        <v>0</v>
      </c>
      <c r="N58" s="30"/>
    </row>
    <row r="59" spans="2:14" x14ac:dyDescent="0.25">
      <c r="B59" s="27" t="s">
        <v>814</v>
      </c>
      <c r="C59" s="31" t="s">
        <v>828</v>
      </c>
      <c r="D59" s="56">
        <f>E59/100*25</f>
        <v>0</v>
      </c>
      <c r="E59" s="32">
        <f>(CB40+CE40+CH40+CK40+CN40)/5</f>
        <v>0</v>
      </c>
      <c r="F59" s="56">
        <f>G59/100*25</f>
        <v>0</v>
      </c>
      <c r="G59" s="32">
        <f>(CQ40+CT40+CW40+CZ40+DC40)/5</f>
        <v>0</v>
      </c>
      <c r="H59" s="56">
        <f>I59/100*25</f>
        <v>0</v>
      </c>
      <c r="I59" s="32">
        <f>(DF40+DI40+DL40+DO40+DR40)/5</f>
        <v>0</v>
      </c>
      <c r="J59" s="56">
        <f>K59/100*25</f>
        <v>0</v>
      </c>
      <c r="K59" s="32">
        <f>(DU40+DX40+EA40+ED40+EG40)/5</f>
        <v>0</v>
      </c>
      <c r="L59" s="56">
        <f>M59/100*25</f>
        <v>0</v>
      </c>
      <c r="M59" s="32">
        <f>(EJ40+EM40+EP40+ES40+EV40)/5</f>
        <v>0</v>
      </c>
      <c r="N59" s="30"/>
    </row>
    <row r="60" spans="2:14" ht="14.45" x14ac:dyDescent="0.3">
      <c r="B60" s="27"/>
      <c r="C60" s="31"/>
      <c r="D60" s="33">
        <f t="shared" ref="D60:M60" si="14">SUM(D57:D59)</f>
        <v>0</v>
      </c>
      <c r="E60" s="33">
        <f t="shared" si="14"/>
        <v>0</v>
      </c>
      <c r="F60" s="33">
        <f t="shared" si="14"/>
        <v>0</v>
      </c>
      <c r="G60" s="34">
        <f t="shared" si="14"/>
        <v>0</v>
      </c>
      <c r="H60" s="33">
        <f t="shared" si="14"/>
        <v>0</v>
      </c>
      <c r="I60" s="34">
        <f t="shared" si="14"/>
        <v>0</v>
      </c>
      <c r="J60" s="33">
        <f t="shared" si="14"/>
        <v>0</v>
      </c>
      <c r="K60" s="34">
        <f t="shared" si="14"/>
        <v>0</v>
      </c>
      <c r="L60" s="33">
        <f t="shared" si="14"/>
        <v>0</v>
      </c>
      <c r="M60" s="34">
        <f t="shared" si="14"/>
        <v>0</v>
      </c>
      <c r="N60" s="30"/>
    </row>
    <row r="61" spans="2:14" x14ac:dyDescent="0.25">
      <c r="B61" s="27" t="s">
        <v>812</v>
      </c>
      <c r="C61" s="31" t="s">
        <v>829</v>
      </c>
      <c r="D61" s="56">
        <f>E61/100*25</f>
        <v>0</v>
      </c>
      <c r="E61" s="32">
        <f>(EW40+EZ40+FC40+FF40+FI40)/5</f>
        <v>0</v>
      </c>
      <c r="F61" s="30"/>
      <c r="G61" s="30"/>
      <c r="H61" s="30"/>
      <c r="I61" s="30"/>
      <c r="J61" s="30"/>
      <c r="K61" s="30"/>
      <c r="L61" s="30"/>
      <c r="M61" s="30"/>
      <c r="N61" s="30"/>
    </row>
    <row r="62" spans="2:14" x14ac:dyDescent="0.25">
      <c r="B62" s="27" t="s">
        <v>813</v>
      </c>
      <c r="C62" s="31" t="s">
        <v>829</v>
      </c>
      <c r="D62" s="56">
        <f>E62/100*25</f>
        <v>0</v>
      </c>
      <c r="E62" s="32">
        <f>(EX40+FA40+FD40+FG40+FJ40)/5</f>
        <v>0</v>
      </c>
      <c r="F62" s="30"/>
      <c r="G62" s="30"/>
      <c r="H62" s="30"/>
      <c r="I62" s="30"/>
      <c r="J62" s="30"/>
      <c r="K62" s="30"/>
      <c r="L62" s="30"/>
      <c r="M62" s="30"/>
      <c r="N62" s="30"/>
    </row>
    <row r="63" spans="2:14" x14ac:dyDescent="0.25">
      <c r="B63" s="27" t="s">
        <v>814</v>
      </c>
      <c r="C63" s="31" t="s">
        <v>829</v>
      </c>
      <c r="D63" s="56">
        <f>E63/100*25</f>
        <v>0</v>
      </c>
      <c r="E63" s="32">
        <f>(EY40+FB40+FE40+FH40+FK40)/5</f>
        <v>0</v>
      </c>
      <c r="F63" s="30"/>
      <c r="G63" s="30"/>
      <c r="H63" s="30"/>
      <c r="I63" s="30"/>
      <c r="J63" s="30"/>
      <c r="K63" s="30"/>
      <c r="L63" s="30"/>
      <c r="M63" s="30"/>
      <c r="N63" s="30"/>
    </row>
    <row r="64" spans="2:14" ht="14.45" x14ac:dyDescent="0.3">
      <c r="B64" s="27"/>
      <c r="C64" s="31"/>
      <c r="D64" s="33">
        <f>SUM(D61:D63)</f>
        <v>0</v>
      </c>
      <c r="E64" s="33">
        <f>SUM(E61:E63)</f>
        <v>0</v>
      </c>
      <c r="F64" s="30"/>
      <c r="G64" s="30"/>
      <c r="H64" s="30"/>
      <c r="I64" s="30"/>
      <c r="J64" s="30"/>
      <c r="K64" s="30"/>
      <c r="L64" s="30"/>
      <c r="M64" s="30"/>
      <c r="N64" s="30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5" t="s">
        <v>838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"/>
      <c r="V2" s="7"/>
      <c r="W2" s="7"/>
      <c r="X2" s="7"/>
      <c r="Y2" s="7"/>
      <c r="Z2" s="7"/>
      <c r="AA2" s="7"/>
      <c r="AB2" s="7"/>
      <c r="GP2" s="92" t="s">
        <v>1380</v>
      </c>
      <c r="GQ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7" t="s">
        <v>2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79" t="s">
        <v>88</v>
      </c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111" t="s">
        <v>115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3"/>
      <c r="GA4" s="77" t="s">
        <v>138</v>
      </c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</row>
    <row r="5" spans="1:254" ht="13.5" customHeight="1" x14ac:dyDescent="0.25">
      <c r="A5" s="85"/>
      <c r="B5" s="85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98" t="s">
        <v>116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 t="s">
        <v>174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 t="s">
        <v>174</v>
      </c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 t="s">
        <v>117</v>
      </c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6" hidden="1" x14ac:dyDescent="0.3">
      <c r="A6" s="85"/>
      <c r="B6" s="8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5"/>
      <c r="B7" s="8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5"/>
      <c r="B8" s="8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5"/>
      <c r="B9" s="8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5"/>
      <c r="B10" s="8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5"/>
      <c r="B11" s="85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5"/>
      <c r="B12" s="85"/>
      <c r="C12" s="76" t="s">
        <v>1055</v>
      </c>
      <c r="D12" s="76"/>
      <c r="E12" s="76"/>
      <c r="F12" s="76" t="s">
        <v>1058</v>
      </c>
      <c r="G12" s="76"/>
      <c r="H12" s="76"/>
      <c r="I12" s="76" t="s">
        <v>1061</v>
      </c>
      <c r="J12" s="76"/>
      <c r="K12" s="76"/>
      <c r="L12" s="76" t="s">
        <v>538</v>
      </c>
      <c r="M12" s="76"/>
      <c r="N12" s="76"/>
      <c r="O12" s="76" t="s">
        <v>1064</v>
      </c>
      <c r="P12" s="76"/>
      <c r="Q12" s="76"/>
      <c r="R12" s="76" t="s">
        <v>1067</v>
      </c>
      <c r="S12" s="76"/>
      <c r="T12" s="76"/>
      <c r="U12" s="76" t="s">
        <v>1071</v>
      </c>
      <c r="V12" s="76"/>
      <c r="W12" s="76"/>
      <c r="X12" s="76" t="s">
        <v>539</v>
      </c>
      <c r="Y12" s="76"/>
      <c r="Z12" s="76"/>
      <c r="AA12" s="76" t="s">
        <v>540</v>
      </c>
      <c r="AB12" s="76"/>
      <c r="AC12" s="76"/>
      <c r="AD12" s="76" t="s">
        <v>541</v>
      </c>
      <c r="AE12" s="76"/>
      <c r="AF12" s="76"/>
      <c r="AG12" s="76" t="s">
        <v>1076</v>
      </c>
      <c r="AH12" s="76"/>
      <c r="AI12" s="76"/>
      <c r="AJ12" s="76" t="s">
        <v>542</v>
      </c>
      <c r="AK12" s="76"/>
      <c r="AL12" s="76"/>
      <c r="AM12" s="76" t="s">
        <v>543</v>
      </c>
      <c r="AN12" s="76"/>
      <c r="AO12" s="76"/>
      <c r="AP12" s="76" t="s">
        <v>544</v>
      </c>
      <c r="AQ12" s="76"/>
      <c r="AR12" s="76"/>
      <c r="AS12" s="76" t="s">
        <v>1079</v>
      </c>
      <c r="AT12" s="76"/>
      <c r="AU12" s="76"/>
      <c r="AV12" s="76" t="s">
        <v>1329</v>
      </c>
      <c r="AW12" s="76"/>
      <c r="AX12" s="76"/>
      <c r="AY12" s="76" t="s">
        <v>545</v>
      </c>
      <c r="AZ12" s="76"/>
      <c r="BA12" s="76"/>
      <c r="BB12" s="76" t="s">
        <v>529</v>
      </c>
      <c r="BC12" s="76"/>
      <c r="BD12" s="76"/>
      <c r="BE12" s="76" t="s">
        <v>546</v>
      </c>
      <c r="BF12" s="76"/>
      <c r="BG12" s="76"/>
      <c r="BH12" s="76" t="s">
        <v>1085</v>
      </c>
      <c r="BI12" s="76"/>
      <c r="BJ12" s="76"/>
      <c r="BK12" s="76" t="s">
        <v>547</v>
      </c>
      <c r="BL12" s="76"/>
      <c r="BM12" s="76"/>
      <c r="BN12" s="76" t="s">
        <v>548</v>
      </c>
      <c r="BO12" s="76"/>
      <c r="BP12" s="76"/>
      <c r="BQ12" s="76" t="s">
        <v>549</v>
      </c>
      <c r="BR12" s="76"/>
      <c r="BS12" s="76"/>
      <c r="BT12" s="76" t="s">
        <v>550</v>
      </c>
      <c r="BU12" s="76"/>
      <c r="BV12" s="76"/>
      <c r="BW12" s="76" t="s">
        <v>1092</v>
      </c>
      <c r="BX12" s="76"/>
      <c r="BY12" s="76"/>
      <c r="BZ12" s="76" t="s">
        <v>557</v>
      </c>
      <c r="CA12" s="76"/>
      <c r="CB12" s="76"/>
      <c r="CC12" s="76" t="s">
        <v>1096</v>
      </c>
      <c r="CD12" s="76"/>
      <c r="CE12" s="76"/>
      <c r="CF12" s="76" t="s">
        <v>558</v>
      </c>
      <c r="CG12" s="76"/>
      <c r="CH12" s="76"/>
      <c r="CI12" s="76" t="s">
        <v>559</v>
      </c>
      <c r="CJ12" s="76"/>
      <c r="CK12" s="76"/>
      <c r="CL12" s="76" t="s">
        <v>560</v>
      </c>
      <c r="CM12" s="76"/>
      <c r="CN12" s="76"/>
      <c r="CO12" s="76" t="s">
        <v>602</v>
      </c>
      <c r="CP12" s="76"/>
      <c r="CQ12" s="76"/>
      <c r="CR12" s="76" t="s">
        <v>599</v>
      </c>
      <c r="CS12" s="76"/>
      <c r="CT12" s="76"/>
      <c r="CU12" s="76" t="s">
        <v>603</v>
      </c>
      <c r="CV12" s="76"/>
      <c r="CW12" s="76"/>
      <c r="CX12" s="76" t="s">
        <v>600</v>
      </c>
      <c r="CY12" s="76"/>
      <c r="CZ12" s="76"/>
      <c r="DA12" s="76" t="s">
        <v>601</v>
      </c>
      <c r="DB12" s="76"/>
      <c r="DC12" s="76"/>
      <c r="DD12" s="76" t="s">
        <v>1108</v>
      </c>
      <c r="DE12" s="76"/>
      <c r="DF12" s="76"/>
      <c r="DG12" s="76" t="s">
        <v>1111</v>
      </c>
      <c r="DH12" s="76"/>
      <c r="DI12" s="76"/>
      <c r="DJ12" s="76" t="s">
        <v>604</v>
      </c>
      <c r="DK12" s="76"/>
      <c r="DL12" s="76"/>
      <c r="DM12" s="76" t="s">
        <v>1115</v>
      </c>
      <c r="DN12" s="76"/>
      <c r="DO12" s="76"/>
      <c r="DP12" s="76" t="s">
        <v>605</v>
      </c>
      <c r="DQ12" s="76"/>
      <c r="DR12" s="76"/>
      <c r="DS12" s="76" t="s">
        <v>606</v>
      </c>
      <c r="DT12" s="76"/>
      <c r="DU12" s="76"/>
      <c r="DV12" s="76" t="s">
        <v>1123</v>
      </c>
      <c r="DW12" s="76"/>
      <c r="DX12" s="76"/>
      <c r="DY12" s="76" t="s">
        <v>607</v>
      </c>
      <c r="DZ12" s="76"/>
      <c r="EA12" s="76"/>
      <c r="EB12" s="76" t="s">
        <v>608</v>
      </c>
      <c r="EC12" s="76"/>
      <c r="ED12" s="76"/>
      <c r="EE12" s="76" t="s">
        <v>609</v>
      </c>
      <c r="EF12" s="76"/>
      <c r="EG12" s="76"/>
      <c r="EH12" s="76" t="s">
        <v>610</v>
      </c>
      <c r="EI12" s="76"/>
      <c r="EJ12" s="76"/>
      <c r="EK12" s="107" t="s">
        <v>611</v>
      </c>
      <c r="EL12" s="107"/>
      <c r="EM12" s="107"/>
      <c r="EN12" s="76" t="s">
        <v>1134</v>
      </c>
      <c r="EO12" s="76"/>
      <c r="EP12" s="76"/>
      <c r="EQ12" s="76" t="s">
        <v>612</v>
      </c>
      <c r="ER12" s="76"/>
      <c r="ES12" s="76"/>
      <c r="ET12" s="76" t="s">
        <v>613</v>
      </c>
      <c r="EU12" s="76"/>
      <c r="EV12" s="76"/>
      <c r="EW12" s="76" t="s">
        <v>1140</v>
      </c>
      <c r="EX12" s="76"/>
      <c r="EY12" s="76"/>
      <c r="EZ12" s="76" t="s">
        <v>615</v>
      </c>
      <c r="FA12" s="76"/>
      <c r="FB12" s="76"/>
      <c r="FC12" s="76" t="s">
        <v>616</v>
      </c>
      <c r="FD12" s="76"/>
      <c r="FE12" s="76"/>
      <c r="FF12" s="76" t="s">
        <v>614</v>
      </c>
      <c r="FG12" s="76"/>
      <c r="FH12" s="76"/>
      <c r="FI12" s="76" t="s">
        <v>1145</v>
      </c>
      <c r="FJ12" s="76"/>
      <c r="FK12" s="76"/>
      <c r="FL12" s="76" t="s">
        <v>617</v>
      </c>
      <c r="FM12" s="76"/>
      <c r="FN12" s="76"/>
      <c r="FO12" s="76" t="s">
        <v>1149</v>
      </c>
      <c r="FP12" s="76"/>
      <c r="FQ12" s="76"/>
      <c r="FR12" s="76" t="s">
        <v>619</v>
      </c>
      <c r="FS12" s="76"/>
      <c r="FT12" s="76"/>
      <c r="FU12" s="107" t="s">
        <v>1332</v>
      </c>
      <c r="FV12" s="107"/>
      <c r="FW12" s="107"/>
      <c r="FX12" s="76" t="s">
        <v>1333</v>
      </c>
      <c r="FY12" s="76"/>
      <c r="FZ12" s="76"/>
      <c r="GA12" s="76" t="s">
        <v>623</v>
      </c>
      <c r="GB12" s="76"/>
      <c r="GC12" s="76"/>
      <c r="GD12" s="76" t="s">
        <v>1155</v>
      </c>
      <c r="GE12" s="76"/>
      <c r="GF12" s="76"/>
      <c r="GG12" s="76" t="s">
        <v>626</v>
      </c>
      <c r="GH12" s="76"/>
      <c r="GI12" s="76"/>
      <c r="GJ12" s="76" t="s">
        <v>1161</v>
      </c>
      <c r="GK12" s="76"/>
      <c r="GL12" s="76"/>
      <c r="GM12" s="76" t="s">
        <v>1165</v>
      </c>
      <c r="GN12" s="76"/>
      <c r="GO12" s="76"/>
      <c r="GP12" s="76" t="s">
        <v>1334</v>
      </c>
      <c r="GQ12" s="76"/>
      <c r="GR12" s="76"/>
    </row>
    <row r="13" spans="1:254" ht="93.75" customHeight="1" x14ac:dyDescent="0.25">
      <c r="A13" s="85"/>
      <c r="B13" s="85"/>
      <c r="C13" s="54" t="s">
        <v>1056</v>
      </c>
      <c r="D13" s="54" t="s">
        <v>1057</v>
      </c>
      <c r="E13" s="54" t="s">
        <v>32</v>
      </c>
      <c r="F13" s="54" t="s">
        <v>502</v>
      </c>
      <c r="G13" s="54" t="s">
        <v>1059</v>
      </c>
      <c r="H13" s="54" t="s">
        <v>1060</v>
      </c>
      <c r="I13" s="54" t="s">
        <v>333</v>
      </c>
      <c r="J13" s="54" t="s">
        <v>1062</v>
      </c>
      <c r="K13" s="54" t="s">
        <v>1063</v>
      </c>
      <c r="L13" s="54" t="s">
        <v>503</v>
      </c>
      <c r="M13" s="54" t="s">
        <v>504</v>
      </c>
      <c r="N13" s="54" t="s">
        <v>505</v>
      </c>
      <c r="O13" s="54" t="s">
        <v>1065</v>
      </c>
      <c r="P13" s="54" t="s">
        <v>1065</v>
      </c>
      <c r="Q13" s="54" t="s">
        <v>1066</v>
      </c>
      <c r="R13" s="54" t="s">
        <v>1068</v>
      </c>
      <c r="S13" s="54" t="s">
        <v>1069</v>
      </c>
      <c r="T13" s="54" t="s">
        <v>1070</v>
      </c>
      <c r="U13" s="54" t="s">
        <v>1072</v>
      </c>
      <c r="V13" s="54" t="s">
        <v>1073</v>
      </c>
      <c r="W13" s="54" t="s">
        <v>1074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1075</v>
      </c>
      <c r="AG13" s="54" t="s">
        <v>515</v>
      </c>
      <c r="AH13" s="54" t="s">
        <v>516</v>
      </c>
      <c r="AI13" s="54" t="s">
        <v>1077</v>
      </c>
      <c r="AJ13" s="54" t="s">
        <v>216</v>
      </c>
      <c r="AK13" s="54" t="s">
        <v>1078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888</v>
      </c>
      <c r="AR13" s="54" t="s">
        <v>245</v>
      </c>
      <c r="AS13" s="54" t="s">
        <v>1080</v>
      </c>
      <c r="AT13" s="54" t="s">
        <v>1081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1082</v>
      </c>
      <c r="BA13" s="54" t="s">
        <v>193</v>
      </c>
      <c r="BB13" s="54" t="s">
        <v>1083</v>
      </c>
      <c r="BC13" s="54" t="s">
        <v>530</v>
      </c>
      <c r="BD13" s="54" t="s">
        <v>1084</v>
      </c>
      <c r="BE13" s="54" t="s">
        <v>84</v>
      </c>
      <c r="BF13" s="54" t="s">
        <v>531</v>
      </c>
      <c r="BG13" s="54" t="s">
        <v>205</v>
      </c>
      <c r="BH13" s="54" t="s">
        <v>1086</v>
      </c>
      <c r="BI13" s="54" t="s">
        <v>1087</v>
      </c>
      <c r="BJ13" s="54" t="s">
        <v>1088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1089</v>
      </c>
      <c r="BQ13" s="54" t="s">
        <v>69</v>
      </c>
      <c r="BR13" s="54" t="s">
        <v>1090</v>
      </c>
      <c r="BS13" s="54" t="s">
        <v>1091</v>
      </c>
      <c r="BT13" s="54" t="s">
        <v>535</v>
      </c>
      <c r="BU13" s="54" t="s">
        <v>536</v>
      </c>
      <c r="BV13" s="54" t="s">
        <v>537</v>
      </c>
      <c r="BW13" s="54" t="s">
        <v>1093</v>
      </c>
      <c r="BX13" s="54" t="s">
        <v>1094</v>
      </c>
      <c r="BY13" s="54" t="s">
        <v>1095</v>
      </c>
      <c r="BZ13" s="54" t="s">
        <v>220</v>
      </c>
      <c r="CA13" s="54" t="s">
        <v>221</v>
      </c>
      <c r="CB13" s="54" t="s">
        <v>551</v>
      </c>
      <c r="CC13" s="54" t="s">
        <v>1097</v>
      </c>
      <c r="CD13" s="54" t="s">
        <v>1098</v>
      </c>
      <c r="CE13" s="54" t="s">
        <v>1099</v>
      </c>
      <c r="CF13" s="54" t="s">
        <v>1100</v>
      </c>
      <c r="CG13" s="54" t="s">
        <v>1101</v>
      </c>
      <c r="CH13" s="54" t="s">
        <v>1102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1103</v>
      </c>
      <c r="CO13" s="54" t="s">
        <v>1104</v>
      </c>
      <c r="CP13" s="54" t="s">
        <v>1105</v>
      </c>
      <c r="CQ13" s="54" t="s">
        <v>1106</v>
      </c>
      <c r="CR13" s="54" t="s">
        <v>233</v>
      </c>
      <c r="CS13" s="54" t="s">
        <v>1107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1109</v>
      </c>
      <c r="DF13" s="54" t="s">
        <v>1110</v>
      </c>
      <c r="DG13" s="54" t="s">
        <v>574</v>
      </c>
      <c r="DH13" s="54" t="s">
        <v>575</v>
      </c>
      <c r="DI13" s="54" t="s">
        <v>1112</v>
      </c>
      <c r="DJ13" s="54" t="s">
        <v>1113</v>
      </c>
      <c r="DK13" s="54" t="s">
        <v>571</v>
      </c>
      <c r="DL13" s="54" t="s">
        <v>1114</v>
      </c>
      <c r="DM13" s="54" t="s">
        <v>572</v>
      </c>
      <c r="DN13" s="54" t="s">
        <v>1116</v>
      </c>
      <c r="DO13" s="54" t="s">
        <v>1117</v>
      </c>
      <c r="DP13" s="54" t="s">
        <v>573</v>
      </c>
      <c r="DQ13" s="54" t="s">
        <v>1118</v>
      </c>
      <c r="DR13" s="54" t="s">
        <v>1119</v>
      </c>
      <c r="DS13" s="54" t="s">
        <v>1120</v>
      </c>
      <c r="DT13" s="54" t="s">
        <v>1121</v>
      </c>
      <c r="DU13" s="54" t="s">
        <v>1122</v>
      </c>
      <c r="DV13" s="54" t="s">
        <v>1124</v>
      </c>
      <c r="DW13" s="54" t="s">
        <v>1125</v>
      </c>
      <c r="DX13" s="54" t="s">
        <v>1330</v>
      </c>
      <c r="DY13" s="54" t="s">
        <v>1126</v>
      </c>
      <c r="DZ13" s="54" t="s">
        <v>1331</v>
      </c>
      <c r="EA13" s="54" t="s">
        <v>1127</v>
      </c>
      <c r="EB13" s="54" t="s">
        <v>577</v>
      </c>
      <c r="EC13" s="54" t="s">
        <v>578</v>
      </c>
      <c r="ED13" s="54" t="s">
        <v>1128</v>
      </c>
      <c r="EE13" s="54" t="s">
        <v>405</v>
      </c>
      <c r="EF13" s="54" t="s">
        <v>579</v>
      </c>
      <c r="EG13" s="54" t="s">
        <v>1129</v>
      </c>
      <c r="EH13" s="54" t="s">
        <v>580</v>
      </c>
      <c r="EI13" s="54" t="s">
        <v>581</v>
      </c>
      <c r="EJ13" s="54" t="s">
        <v>1130</v>
      </c>
      <c r="EK13" s="54" t="s">
        <v>1131</v>
      </c>
      <c r="EL13" s="54" t="s">
        <v>1132</v>
      </c>
      <c r="EM13" s="54" t="s">
        <v>1133</v>
      </c>
      <c r="EN13" s="54" t="s">
        <v>582</v>
      </c>
      <c r="EO13" s="54" t="s">
        <v>583</v>
      </c>
      <c r="EP13" s="54" t="s">
        <v>1135</v>
      </c>
      <c r="EQ13" s="54" t="s">
        <v>584</v>
      </c>
      <c r="ER13" s="54" t="s">
        <v>585</v>
      </c>
      <c r="ES13" s="54" t="s">
        <v>1136</v>
      </c>
      <c r="ET13" s="54" t="s">
        <v>1137</v>
      </c>
      <c r="EU13" s="54" t="s">
        <v>1138</v>
      </c>
      <c r="EV13" s="54" t="s">
        <v>1139</v>
      </c>
      <c r="EW13" s="54" t="s">
        <v>1141</v>
      </c>
      <c r="EX13" s="54" t="s">
        <v>1142</v>
      </c>
      <c r="EY13" s="54" t="s">
        <v>1143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1144</v>
      </c>
      <c r="FF13" s="54" t="s">
        <v>586</v>
      </c>
      <c r="FG13" s="54" t="s">
        <v>587</v>
      </c>
      <c r="FH13" s="54" t="s">
        <v>588</v>
      </c>
      <c r="FI13" s="54" t="s">
        <v>1146</v>
      </c>
      <c r="FJ13" s="54" t="s">
        <v>1147</v>
      </c>
      <c r="FK13" s="54" t="s">
        <v>1148</v>
      </c>
      <c r="FL13" s="54" t="s">
        <v>591</v>
      </c>
      <c r="FM13" s="54" t="s">
        <v>592</v>
      </c>
      <c r="FN13" s="54" t="s">
        <v>593</v>
      </c>
      <c r="FO13" s="54" t="s">
        <v>1150</v>
      </c>
      <c r="FP13" s="54" t="s">
        <v>1151</v>
      </c>
      <c r="FQ13" s="54" t="s">
        <v>1152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1153</v>
      </c>
      <c r="FZ13" s="54" t="s">
        <v>1154</v>
      </c>
      <c r="GA13" s="54" t="s">
        <v>620</v>
      </c>
      <c r="GB13" s="54" t="s">
        <v>621</v>
      </c>
      <c r="GC13" s="54" t="s">
        <v>622</v>
      </c>
      <c r="GD13" s="54" t="s">
        <v>1156</v>
      </c>
      <c r="GE13" s="54" t="s">
        <v>1157</v>
      </c>
      <c r="GF13" s="54" t="s">
        <v>1158</v>
      </c>
      <c r="GG13" s="54" t="s">
        <v>627</v>
      </c>
      <c r="GH13" s="54" t="s">
        <v>1159</v>
      </c>
      <c r="GI13" s="54" t="s">
        <v>1160</v>
      </c>
      <c r="GJ13" s="54" t="s">
        <v>1162</v>
      </c>
      <c r="GK13" s="54" t="s">
        <v>1163</v>
      </c>
      <c r="GL13" s="54" t="s">
        <v>1164</v>
      </c>
      <c r="GM13" s="54" t="s">
        <v>628</v>
      </c>
      <c r="GN13" s="54" t="s">
        <v>629</v>
      </c>
      <c r="GO13" s="54" t="s">
        <v>630</v>
      </c>
      <c r="GP13" s="54" t="s">
        <v>1166</v>
      </c>
      <c r="GQ13" s="54" t="s">
        <v>1167</v>
      </c>
      <c r="GR13" s="54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83" t="s">
        <v>843</v>
      </c>
      <c r="B40" s="8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14" t="s">
        <v>811</v>
      </c>
      <c r="C42" s="114"/>
      <c r="D42" s="114"/>
      <c r="E42" s="114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15" t="s">
        <v>56</v>
      </c>
      <c r="E47" s="115"/>
      <c r="F47" s="101" t="s">
        <v>3</v>
      </c>
      <c r="G47" s="102"/>
      <c r="H47" s="103" t="s">
        <v>331</v>
      </c>
      <c r="I47" s="104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1"/>
      <c r="K51" s="51"/>
      <c r="L51" s="51"/>
      <c r="M51" s="51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15" t="s">
        <v>159</v>
      </c>
      <c r="E56" s="115"/>
      <c r="F56" s="99" t="s">
        <v>116</v>
      </c>
      <c r="G56" s="100"/>
      <c r="H56" s="103" t="s">
        <v>174</v>
      </c>
      <c r="I56" s="104"/>
      <c r="J56" s="77" t="s">
        <v>186</v>
      </c>
      <c r="K56" s="77"/>
      <c r="L56" s="77" t="s">
        <v>117</v>
      </c>
      <c r="M56" s="77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2" t="s">
        <v>1380</v>
      </c>
      <c r="IS2" s="92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5" t="s">
        <v>0</v>
      </c>
      <c r="B4" s="85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9" t="s">
        <v>88</v>
      </c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77" t="s">
        <v>138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</row>
    <row r="5" spans="1:293" ht="15" customHeight="1" x14ac:dyDescent="0.25">
      <c r="A5" s="85"/>
      <c r="B5" s="85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98" t="s">
        <v>174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186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 t="s">
        <v>117</v>
      </c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3">
      <c r="A6" s="85"/>
      <c r="B6" s="8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3">
      <c r="A7" s="85"/>
      <c r="B7" s="8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3">
      <c r="A8" s="85"/>
      <c r="B8" s="8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3">
      <c r="A9" s="85"/>
      <c r="B9" s="8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3">
      <c r="A10" s="85"/>
      <c r="B10" s="8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5"/>
      <c r="B11" s="85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5"/>
      <c r="B12" s="85"/>
      <c r="C12" s="76" t="s">
        <v>1340</v>
      </c>
      <c r="D12" s="76"/>
      <c r="E12" s="76"/>
      <c r="F12" s="76" t="s">
        <v>1341</v>
      </c>
      <c r="G12" s="76"/>
      <c r="H12" s="76"/>
      <c r="I12" s="76" t="s">
        <v>1342</v>
      </c>
      <c r="J12" s="76"/>
      <c r="K12" s="76"/>
      <c r="L12" s="76" t="s">
        <v>1343</v>
      </c>
      <c r="M12" s="76"/>
      <c r="N12" s="76"/>
      <c r="O12" s="76" t="s">
        <v>1344</v>
      </c>
      <c r="P12" s="76"/>
      <c r="Q12" s="76"/>
      <c r="R12" s="76" t="s">
        <v>1345</v>
      </c>
      <c r="S12" s="76"/>
      <c r="T12" s="76"/>
      <c r="U12" s="76" t="s">
        <v>1346</v>
      </c>
      <c r="V12" s="76"/>
      <c r="W12" s="76"/>
      <c r="X12" s="76" t="s">
        <v>1347</v>
      </c>
      <c r="Y12" s="76"/>
      <c r="Z12" s="76"/>
      <c r="AA12" s="76" t="s">
        <v>1348</v>
      </c>
      <c r="AB12" s="76"/>
      <c r="AC12" s="76"/>
      <c r="AD12" s="76" t="s">
        <v>1349</v>
      </c>
      <c r="AE12" s="76"/>
      <c r="AF12" s="76"/>
      <c r="AG12" s="76" t="s">
        <v>1350</v>
      </c>
      <c r="AH12" s="76"/>
      <c r="AI12" s="76"/>
      <c r="AJ12" s="76" t="s">
        <v>1351</v>
      </c>
      <c r="AK12" s="76"/>
      <c r="AL12" s="76"/>
      <c r="AM12" s="76" t="s">
        <v>1352</v>
      </c>
      <c r="AN12" s="76"/>
      <c r="AO12" s="76"/>
      <c r="AP12" s="76" t="s">
        <v>1353</v>
      </c>
      <c r="AQ12" s="76"/>
      <c r="AR12" s="76"/>
      <c r="AS12" s="76" t="s">
        <v>1354</v>
      </c>
      <c r="AT12" s="76"/>
      <c r="AU12" s="76"/>
      <c r="AV12" s="76" t="s">
        <v>1355</v>
      </c>
      <c r="AW12" s="76"/>
      <c r="AX12" s="76"/>
      <c r="AY12" s="76" t="s">
        <v>1356</v>
      </c>
      <c r="AZ12" s="76"/>
      <c r="BA12" s="76"/>
      <c r="BB12" s="76" t="s">
        <v>1357</v>
      </c>
      <c r="BC12" s="76"/>
      <c r="BD12" s="76"/>
      <c r="BE12" s="76" t="s">
        <v>1358</v>
      </c>
      <c r="BF12" s="76"/>
      <c r="BG12" s="76"/>
      <c r="BH12" s="76" t="s">
        <v>1359</v>
      </c>
      <c r="BI12" s="76"/>
      <c r="BJ12" s="76"/>
      <c r="BK12" s="76" t="s">
        <v>1360</v>
      </c>
      <c r="BL12" s="76"/>
      <c r="BM12" s="76"/>
      <c r="BN12" s="76" t="s">
        <v>1361</v>
      </c>
      <c r="BO12" s="76"/>
      <c r="BP12" s="76"/>
      <c r="BQ12" s="76" t="s">
        <v>1362</v>
      </c>
      <c r="BR12" s="76"/>
      <c r="BS12" s="76"/>
      <c r="BT12" s="76" t="s">
        <v>1363</v>
      </c>
      <c r="BU12" s="76"/>
      <c r="BV12" s="76"/>
      <c r="BW12" s="76" t="s">
        <v>1364</v>
      </c>
      <c r="BX12" s="76"/>
      <c r="BY12" s="76"/>
      <c r="BZ12" s="76" t="s">
        <v>1201</v>
      </c>
      <c r="CA12" s="76"/>
      <c r="CB12" s="76"/>
      <c r="CC12" s="76" t="s">
        <v>1365</v>
      </c>
      <c r="CD12" s="76"/>
      <c r="CE12" s="76"/>
      <c r="CF12" s="76" t="s">
        <v>1366</v>
      </c>
      <c r="CG12" s="76"/>
      <c r="CH12" s="76"/>
      <c r="CI12" s="76" t="s">
        <v>1367</v>
      </c>
      <c r="CJ12" s="76"/>
      <c r="CK12" s="76"/>
      <c r="CL12" s="76" t="s">
        <v>1368</v>
      </c>
      <c r="CM12" s="76"/>
      <c r="CN12" s="76"/>
      <c r="CO12" s="76" t="s">
        <v>1369</v>
      </c>
      <c r="CP12" s="76"/>
      <c r="CQ12" s="76"/>
      <c r="CR12" s="76" t="s">
        <v>1370</v>
      </c>
      <c r="CS12" s="76"/>
      <c r="CT12" s="76"/>
      <c r="CU12" s="76" t="s">
        <v>1371</v>
      </c>
      <c r="CV12" s="76"/>
      <c r="CW12" s="76"/>
      <c r="CX12" s="76" t="s">
        <v>1372</v>
      </c>
      <c r="CY12" s="76"/>
      <c r="CZ12" s="76"/>
      <c r="DA12" s="76" t="s">
        <v>1373</v>
      </c>
      <c r="DB12" s="76"/>
      <c r="DC12" s="76"/>
      <c r="DD12" s="76" t="s">
        <v>1374</v>
      </c>
      <c r="DE12" s="76"/>
      <c r="DF12" s="76"/>
      <c r="DG12" s="76" t="s">
        <v>1375</v>
      </c>
      <c r="DH12" s="76"/>
      <c r="DI12" s="76"/>
      <c r="DJ12" s="107" t="s">
        <v>1376</v>
      </c>
      <c r="DK12" s="107"/>
      <c r="DL12" s="107"/>
      <c r="DM12" s="107" t="s">
        <v>1377</v>
      </c>
      <c r="DN12" s="107"/>
      <c r="DO12" s="107"/>
      <c r="DP12" s="107" t="s">
        <v>1378</v>
      </c>
      <c r="DQ12" s="107"/>
      <c r="DR12" s="107"/>
      <c r="DS12" s="107" t="s">
        <v>1379</v>
      </c>
      <c r="DT12" s="107"/>
      <c r="DU12" s="107"/>
      <c r="DV12" s="107" t="s">
        <v>745</v>
      </c>
      <c r="DW12" s="107"/>
      <c r="DX12" s="107"/>
      <c r="DY12" s="76" t="s">
        <v>761</v>
      </c>
      <c r="DZ12" s="76"/>
      <c r="EA12" s="76"/>
      <c r="EB12" s="76" t="s">
        <v>762</v>
      </c>
      <c r="EC12" s="76"/>
      <c r="ED12" s="76"/>
      <c r="EE12" s="76" t="s">
        <v>1233</v>
      </c>
      <c r="EF12" s="76"/>
      <c r="EG12" s="76"/>
      <c r="EH12" s="76" t="s">
        <v>763</v>
      </c>
      <c r="EI12" s="76"/>
      <c r="EJ12" s="76"/>
      <c r="EK12" s="76" t="s">
        <v>1336</v>
      </c>
      <c r="EL12" s="76"/>
      <c r="EM12" s="76"/>
      <c r="EN12" s="76" t="s">
        <v>766</v>
      </c>
      <c r="EO12" s="76"/>
      <c r="EP12" s="76"/>
      <c r="EQ12" s="76" t="s">
        <v>1242</v>
      </c>
      <c r="ER12" s="76"/>
      <c r="ES12" s="76"/>
      <c r="ET12" s="76" t="s">
        <v>771</v>
      </c>
      <c r="EU12" s="76"/>
      <c r="EV12" s="76"/>
      <c r="EW12" s="76" t="s">
        <v>1245</v>
      </c>
      <c r="EX12" s="76"/>
      <c r="EY12" s="76"/>
      <c r="EZ12" s="76" t="s">
        <v>1247</v>
      </c>
      <c r="FA12" s="76"/>
      <c r="FB12" s="76"/>
      <c r="FC12" s="76" t="s">
        <v>1249</v>
      </c>
      <c r="FD12" s="76"/>
      <c r="FE12" s="76"/>
      <c r="FF12" s="76" t="s">
        <v>1337</v>
      </c>
      <c r="FG12" s="76"/>
      <c r="FH12" s="76"/>
      <c r="FI12" s="76" t="s">
        <v>1252</v>
      </c>
      <c r="FJ12" s="76"/>
      <c r="FK12" s="76"/>
      <c r="FL12" s="76" t="s">
        <v>775</v>
      </c>
      <c r="FM12" s="76"/>
      <c r="FN12" s="76"/>
      <c r="FO12" s="76" t="s">
        <v>1256</v>
      </c>
      <c r="FP12" s="76"/>
      <c r="FQ12" s="76"/>
      <c r="FR12" s="76" t="s">
        <v>1259</v>
      </c>
      <c r="FS12" s="76"/>
      <c r="FT12" s="76"/>
      <c r="FU12" s="76" t="s">
        <v>1263</v>
      </c>
      <c r="FV12" s="76"/>
      <c r="FW12" s="76"/>
      <c r="FX12" s="76" t="s">
        <v>1265</v>
      </c>
      <c r="FY12" s="76"/>
      <c r="FZ12" s="76"/>
      <c r="GA12" s="107" t="s">
        <v>1268</v>
      </c>
      <c r="GB12" s="107"/>
      <c r="GC12" s="107"/>
      <c r="GD12" s="76" t="s">
        <v>780</v>
      </c>
      <c r="GE12" s="76"/>
      <c r="GF12" s="76"/>
      <c r="GG12" s="107" t="s">
        <v>1275</v>
      </c>
      <c r="GH12" s="107"/>
      <c r="GI12" s="107"/>
      <c r="GJ12" s="107" t="s">
        <v>1276</v>
      </c>
      <c r="GK12" s="107"/>
      <c r="GL12" s="107"/>
      <c r="GM12" s="107" t="s">
        <v>1278</v>
      </c>
      <c r="GN12" s="107"/>
      <c r="GO12" s="107"/>
      <c r="GP12" s="107" t="s">
        <v>1279</v>
      </c>
      <c r="GQ12" s="107"/>
      <c r="GR12" s="107"/>
      <c r="GS12" s="107" t="s">
        <v>787</v>
      </c>
      <c r="GT12" s="107"/>
      <c r="GU12" s="107"/>
      <c r="GV12" s="107" t="s">
        <v>789</v>
      </c>
      <c r="GW12" s="107"/>
      <c r="GX12" s="107"/>
      <c r="GY12" s="107" t="s">
        <v>790</v>
      </c>
      <c r="GZ12" s="107"/>
      <c r="HA12" s="107"/>
      <c r="HB12" s="76" t="s">
        <v>1286</v>
      </c>
      <c r="HC12" s="76"/>
      <c r="HD12" s="76"/>
      <c r="HE12" s="76" t="s">
        <v>1288</v>
      </c>
      <c r="HF12" s="76"/>
      <c r="HG12" s="76"/>
      <c r="HH12" s="76" t="s">
        <v>796</v>
      </c>
      <c r="HI12" s="76"/>
      <c r="HJ12" s="76"/>
      <c r="HK12" s="76" t="s">
        <v>1289</v>
      </c>
      <c r="HL12" s="76"/>
      <c r="HM12" s="76"/>
      <c r="HN12" s="76" t="s">
        <v>1292</v>
      </c>
      <c r="HO12" s="76"/>
      <c r="HP12" s="76"/>
      <c r="HQ12" s="76" t="s">
        <v>799</v>
      </c>
      <c r="HR12" s="76"/>
      <c r="HS12" s="76"/>
      <c r="HT12" s="76" t="s">
        <v>797</v>
      </c>
      <c r="HU12" s="76"/>
      <c r="HV12" s="76"/>
      <c r="HW12" s="76" t="s">
        <v>618</v>
      </c>
      <c r="HX12" s="76"/>
      <c r="HY12" s="76"/>
      <c r="HZ12" s="76" t="s">
        <v>1301</v>
      </c>
      <c r="IA12" s="76"/>
      <c r="IB12" s="76"/>
      <c r="IC12" s="76" t="s">
        <v>1305</v>
      </c>
      <c r="ID12" s="76"/>
      <c r="IE12" s="76"/>
      <c r="IF12" s="76" t="s">
        <v>802</v>
      </c>
      <c r="IG12" s="76"/>
      <c r="IH12" s="76"/>
      <c r="II12" s="76" t="s">
        <v>1310</v>
      </c>
      <c r="IJ12" s="76"/>
      <c r="IK12" s="76"/>
      <c r="IL12" s="76" t="s">
        <v>1311</v>
      </c>
      <c r="IM12" s="76"/>
      <c r="IN12" s="76"/>
      <c r="IO12" s="76" t="s">
        <v>1315</v>
      </c>
      <c r="IP12" s="76"/>
      <c r="IQ12" s="76"/>
      <c r="IR12" s="76" t="s">
        <v>1319</v>
      </c>
      <c r="IS12" s="76"/>
      <c r="IT12" s="76"/>
    </row>
    <row r="13" spans="1:293" ht="82.5" customHeight="1" x14ac:dyDescent="0.25">
      <c r="A13" s="85"/>
      <c r="B13" s="85"/>
      <c r="C13" s="54" t="s">
        <v>30</v>
      </c>
      <c r="D13" s="54" t="s">
        <v>1169</v>
      </c>
      <c r="E13" s="54" t="s">
        <v>1170</v>
      </c>
      <c r="F13" s="54" t="s">
        <v>1171</v>
      </c>
      <c r="G13" s="54" t="s">
        <v>1172</v>
      </c>
      <c r="H13" s="54" t="s">
        <v>1063</v>
      </c>
      <c r="I13" s="54" t="s">
        <v>1173</v>
      </c>
      <c r="J13" s="54" t="s">
        <v>1174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1175</v>
      </c>
      <c r="Q13" s="54" t="s">
        <v>625</v>
      </c>
      <c r="R13" s="54" t="s">
        <v>719</v>
      </c>
      <c r="S13" s="54" t="s">
        <v>1176</v>
      </c>
      <c r="T13" s="54" t="s">
        <v>720</v>
      </c>
      <c r="U13" s="54" t="s">
        <v>1177</v>
      </c>
      <c r="V13" s="54" t="s">
        <v>1178</v>
      </c>
      <c r="W13" s="54" t="s">
        <v>1179</v>
      </c>
      <c r="X13" s="54" t="s">
        <v>721</v>
      </c>
      <c r="Y13" s="54" t="s">
        <v>722</v>
      </c>
      <c r="Z13" s="54" t="s">
        <v>1180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1181</v>
      </c>
      <c r="AG13" s="54" t="s">
        <v>1182</v>
      </c>
      <c r="AH13" s="54" t="s">
        <v>1183</v>
      </c>
      <c r="AI13" s="54" t="s">
        <v>1184</v>
      </c>
      <c r="AJ13" s="54" t="s">
        <v>1185</v>
      </c>
      <c r="AK13" s="54" t="s">
        <v>516</v>
      </c>
      <c r="AL13" s="54" t="s">
        <v>1186</v>
      </c>
      <c r="AM13" s="54" t="s">
        <v>724</v>
      </c>
      <c r="AN13" s="54" t="s">
        <v>725</v>
      </c>
      <c r="AO13" s="54" t="s">
        <v>1187</v>
      </c>
      <c r="AP13" s="54" t="s">
        <v>726</v>
      </c>
      <c r="AQ13" s="54" t="s">
        <v>1188</v>
      </c>
      <c r="AR13" s="54" t="s">
        <v>727</v>
      </c>
      <c r="AS13" s="54" t="s">
        <v>95</v>
      </c>
      <c r="AT13" s="54" t="s">
        <v>257</v>
      </c>
      <c r="AU13" s="54" t="s">
        <v>1189</v>
      </c>
      <c r="AV13" s="54" t="s">
        <v>728</v>
      </c>
      <c r="AW13" s="54" t="s">
        <v>729</v>
      </c>
      <c r="AX13" s="54" t="s">
        <v>1190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1191</v>
      </c>
      <c r="BH13" s="54" t="s">
        <v>1192</v>
      </c>
      <c r="BI13" s="54" t="s">
        <v>736</v>
      </c>
      <c r="BJ13" s="54" t="s">
        <v>1193</v>
      </c>
      <c r="BK13" s="54" t="s">
        <v>737</v>
      </c>
      <c r="BL13" s="54" t="s">
        <v>738</v>
      </c>
      <c r="BM13" s="54" t="s">
        <v>1194</v>
      </c>
      <c r="BN13" s="54" t="s">
        <v>1195</v>
      </c>
      <c r="BO13" s="54" t="s">
        <v>1196</v>
      </c>
      <c r="BP13" s="54" t="s">
        <v>723</v>
      </c>
      <c r="BQ13" s="54" t="s">
        <v>1197</v>
      </c>
      <c r="BR13" s="54" t="s">
        <v>1198</v>
      </c>
      <c r="BS13" s="54" t="s">
        <v>1199</v>
      </c>
      <c r="BT13" s="54" t="s">
        <v>739</v>
      </c>
      <c r="BU13" s="54" t="s">
        <v>740</v>
      </c>
      <c r="BV13" s="54" t="s">
        <v>1200</v>
      </c>
      <c r="BW13" s="54" t="s">
        <v>741</v>
      </c>
      <c r="BX13" s="54" t="s">
        <v>742</v>
      </c>
      <c r="BY13" s="54" t="s">
        <v>743</v>
      </c>
      <c r="BZ13" s="54" t="s">
        <v>1201</v>
      </c>
      <c r="CA13" s="54" t="s">
        <v>1202</v>
      </c>
      <c r="CB13" s="54" t="s">
        <v>1203</v>
      </c>
      <c r="CC13" s="54" t="s">
        <v>1204</v>
      </c>
      <c r="CD13" s="54" t="s">
        <v>746</v>
      </c>
      <c r="CE13" s="54" t="s">
        <v>747</v>
      </c>
      <c r="CF13" s="54" t="s">
        <v>1205</v>
      </c>
      <c r="CG13" s="54" t="s">
        <v>1206</v>
      </c>
      <c r="CH13" s="54" t="s">
        <v>744</v>
      </c>
      <c r="CI13" s="54" t="s">
        <v>1207</v>
      </c>
      <c r="CJ13" s="54" t="s">
        <v>1208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1209</v>
      </c>
      <c r="CQ13" s="54" t="s">
        <v>750</v>
      </c>
      <c r="CR13" s="54" t="s">
        <v>751</v>
      </c>
      <c r="CS13" s="54" t="s">
        <v>1210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1211</v>
      </c>
      <c r="CY13" s="54" t="s">
        <v>1212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1213</v>
      </c>
      <c r="DG13" s="54" t="s">
        <v>1214</v>
      </c>
      <c r="DH13" s="54" t="s">
        <v>1215</v>
      </c>
      <c r="DI13" s="54" t="s">
        <v>1216</v>
      </c>
      <c r="DJ13" s="55" t="s">
        <v>360</v>
      </c>
      <c r="DK13" s="54" t="s">
        <v>1217</v>
      </c>
      <c r="DL13" s="55" t="s">
        <v>1218</v>
      </c>
      <c r="DM13" s="55" t="s">
        <v>758</v>
      </c>
      <c r="DN13" s="54" t="s">
        <v>1219</v>
      </c>
      <c r="DO13" s="55" t="s">
        <v>759</v>
      </c>
      <c r="DP13" s="55" t="s">
        <v>760</v>
      </c>
      <c r="DQ13" s="54" t="s">
        <v>1335</v>
      </c>
      <c r="DR13" s="55" t="s">
        <v>1220</v>
      </c>
      <c r="DS13" s="55" t="s">
        <v>1221</v>
      </c>
      <c r="DT13" s="54" t="s">
        <v>1222</v>
      </c>
      <c r="DU13" s="55" t="s">
        <v>1223</v>
      </c>
      <c r="DV13" s="55" t="s">
        <v>1224</v>
      </c>
      <c r="DW13" s="54" t="s">
        <v>1225</v>
      </c>
      <c r="DX13" s="55" t="s">
        <v>1226</v>
      </c>
      <c r="DY13" s="54" t="s">
        <v>1227</v>
      </c>
      <c r="DZ13" s="54" t="s">
        <v>1228</v>
      </c>
      <c r="EA13" s="54" t="s">
        <v>1229</v>
      </c>
      <c r="EB13" s="54" t="s">
        <v>1230</v>
      </c>
      <c r="EC13" s="54" t="s">
        <v>1231</v>
      </c>
      <c r="ED13" s="54" t="s">
        <v>1232</v>
      </c>
      <c r="EE13" s="54" t="s">
        <v>1234</v>
      </c>
      <c r="EF13" s="54" t="s">
        <v>1235</v>
      </c>
      <c r="EG13" s="54" t="s">
        <v>1236</v>
      </c>
      <c r="EH13" s="54" t="s">
        <v>764</v>
      </c>
      <c r="EI13" s="54" t="s">
        <v>765</v>
      </c>
      <c r="EJ13" s="54" t="s">
        <v>1237</v>
      </c>
      <c r="EK13" s="54" t="s">
        <v>1238</v>
      </c>
      <c r="EL13" s="54" t="s">
        <v>1239</v>
      </c>
      <c r="EM13" s="54" t="s">
        <v>1240</v>
      </c>
      <c r="EN13" s="54" t="s">
        <v>767</v>
      </c>
      <c r="EO13" s="54" t="s">
        <v>768</v>
      </c>
      <c r="EP13" s="54" t="s">
        <v>1241</v>
      </c>
      <c r="EQ13" s="54" t="s">
        <v>769</v>
      </c>
      <c r="ER13" s="54" t="s">
        <v>770</v>
      </c>
      <c r="ES13" s="54" t="s">
        <v>1243</v>
      </c>
      <c r="ET13" s="54" t="s">
        <v>772</v>
      </c>
      <c r="EU13" s="54" t="s">
        <v>773</v>
      </c>
      <c r="EV13" s="54" t="s">
        <v>1244</v>
      </c>
      <c r="EW13" s="54" t="s">
        <v>772</v>
      </c>
      <c r="EX13" s="54" t="s">
        <v>773</v>
      </c>
      <c r="EY13" s="54" t="s">
        <v>1246</v>
      </c>
      <c r="EZ13" s="54" t="s">
        <v>198</v>
      </c>
      <c r="FA13" s="54" t="s">
        <v>1248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1250</v>
      </c>
      <c r="FH13" s="54" t="s">
        <v>1251</v>
      </c>
      <c r="FI13" s="54" t="s">
        <v>16</v>
      </c>
      <c r="FJ13" s="54" t="s">
        <v>17</v>
      </c>
      <c r="FK13" s="54" t="s">
        <v>147</v>
      </c>
      <c r="FL13" s="54" t="s">
        <v>1253</v>
      </c>
      <c r="FM13" s="54" t="s">
        <v>1254</v>
      </c>
      <c r="FN13" s="54" t="s">
        <v>1255</v>
      </c>
      <c r="FO13" s="54" t="s">
        <v>1257</v>
      </c>
      <c r="FP13" s="54" t="s">
        <v>1258</v>
      </c>
      <c r="FQ13" s="54" t="s">
        <v>1260</v>
      </c>
      <c r="FR13" s="54" t="s">
        <v>776</v>
      </c>
      <c r="FS13" s="54" t="s">
        <v>1261</v>
      </c>
      <c r="FT13" s="54" t="s">
        <v>1262</v>
      </c>
      <c r="FU13" s="54" t="s">
        <v>777</v>
      </c>
      <c r="FV13" s="54" t="s">
        <v>778</v>
      </c>
      <c r="FW13" s="54" t="s">
        <v>1264</v>
      </c>
      <c r="FX13" s="54" t="s">
        <v>1266</v>
      </c>
      <c r="FY13" s="54" t="s">
        <v>779</v>
      </c>
      <c r="FZ13" s="54" t="s">
        <v>1267</v>
      </c>
      <c r="GA13" s="55" t="s">
        <v>1269</v>
      </c>
      <c r="GB13" s="54" t="s">
        <v>1270</v>
      </c>
      <c r="GC13" s="55" t="s">
        <v>1271</v>
      </c>
      <c r="GD13" s="54" t="s">
        <v>1272</v>
      </c>
      <c r="GE13" s="54" t="s">
        <v>1273</v>
      </c>
      <c r="GF13" s="54" t="s">
        <v>1274</v>
      </c>
      <c r="GG13" s="55" t="s">
        <v>152</v>
      </c>
      <c r="GH13" s="54" t="s">
        <v>781</v>
      </c>
      <c r="GI13" s="55" t="s">
        <v>782</v>
      </c>
      <c r="GJ13" s="55" t="s">
        <v>1277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1280</v>
      </c>
      <c r="GS13" s="55" t="s">
        <v>1281</v>
      </c>
      <c r="GT13" s="54" t="s">
        <v>788</v>
      </c>
      <c r="GU13" s="55" t="s">
        <v>1282</v>
      </c>
      <c r="GV13" s="55" t="s">
        <v>1283</v>
      </c>
      <c r="GW13" s="54" t="s">
        <v>1284</v>
      </c>
      <c r="GX13" s="55" t="s">
        <v>1285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1287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1290</v>
      </c>
      <c r="HL13" s="54" t="s">
        <v>795</v>
      </c>
      <c r="HM13" s="54" t="s">
        <v>1291</v>
      </c>
      <c r="HN13" s="54" t="s">
        <v>1293</v>
      </c>
      <c r="HO13" s="54" t="s">
        <v>1294</v>
      </c>
      <c r="HP13" s="54" t="s">
        <v>1295</v>
      </c>
      <c r="HQ13" s="54" t="s">
        <v>800</v>
      </c>
      <c r="HR13" s="54" t="s">
        <v>801</v>
      </c>
      <c r="HS13" s="54" t="s">
        <v>1296</v>
      </c>
      <c r="HT13" s="54" t="s">
        <v>1338</v>
      </c>
      <c r="HU13" s="54" t="s">
        <v>798</v>
      </c>
      <c r="HV13" s="54" t="s">
        <v>1297</v>
      </c>
      <c r="HW13" s="54" t="s">
        <v>1298</v>
      </c>
      <c r="HX13" s="54" t="s">
        <v>1299</v>
      </c>
      <c r="HY13" s="54" t="s">
        <v>1300</v>
      </c>
      <c r="HZ13" s="54" t="s">
        <v>1302</v>
      </c>
      <c r="IA13" s="54" t="s">
        <v>1303</v>
      </c>
      <c r="IB13" s="54" t="s">
        <v>1304</v>
      </c>
      <c r="IC13" s="54" t="s">
        <v>1306</v>
      </c>
      <c r="ID13" s="54" t="s">
        <v>1307</v>
      </c>
      <c r="IE13" s="54" t="s">
        <v>1308</v>
      </c>
      <c r="IF13" s="54" t="s">
        <v>803</v>
      </c>
      <c r="IG13" s="54" t="s">
        <v>804</v>
      </c>
      <c r="IH13" s="54" t="s">
        <v>1309</v>
      </c>
      <c r="II13" s="54" t="s">
        <v>148</v>
      </c>
      <c r="IJ13" s="54" t="s">
        <v>235</v>
      </c>
      <c r="IK13" s="54" t="s">
        <v>209</v>
      </c>
      <c r="IL13" s="54" t="s">
        <v>1312</v>
      </c>
      <c r="IM13" s="54" t="s">
        <v>1313</v>
      </c>
      <c r="IN13" s="54" t="s">
        <v>1314</v>
      </c>
      <c r="IO13" s="54" t="s">
        <v>1316</v>
      </c>
      <c r="IP13" s="54" t="s">
        <v>1317</v>
      </c>
      <c r="IQ13" s="54" t="s">
        <v>1318</v>
      </c>
      <c r="IR13" s="54" t="s">
        <v>1320</v>
      </c>
      <c r="IS13" s="54" t="s">
        <v>1321</v>
      </c>
      <c r="IT13" s="54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3" t="s">
        <v>842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6" t="s">
        <v>56</v>
      </c>
      <c r="E47" s="117"/>
      <c r="F47" s="93" t="s">
        <v>3</v>
      </c>
      <c r="G47" s="94"/>
      <c r="H47" s="95" t="s">
        <v>715</v>
      </c>
      <c r="I47" s="96"/>
      <c r="J47" s="95" t="s">
        <v>331</v>
      </c>
      <c r="K47" s="96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8" t="s">
        <v>159</v>
      </c>
      <c r="E56" s="118"/>
      <c r="F56" s="73" t="s">
        <v>116</v>
      </c>
      <c r="G56" s="74"/>
      <c r="H56" s="95" t="s">
        <v>174</v>
      </c>
      <c r="I56" s="96"/>
      <c r="J56" s="106" t="s">
        <v>186</v>
      </c>
      <c r="K56" s="106"/>
      <c r="L56" s="106" t="s">
        <v>117</v>
      </c>
      <c r="M56" s="106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topLeftCell="A37" workbookViewId="0">
      <selection activeCell="N42" sqref="N4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4" t="s">
        <v>1382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1405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2" t="s">
        <v>1380</v>
      </c>
      <c r="IS2" s="9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8" t="s">
        <v>0</v>
      </c>
      <c r="B4" s="128" t="s">
        <v>1</v>
      </c>
      <c r="C4" s="86" t="s">
        <v>57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108" t="s">
        <v>2</v>
      </c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10"/>
      <c r="DD4" s="79" t="s">
        <v>88</v>
      </c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77" t="s">
        <v>138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</row>
    <row r="5" spans="1:254" ht="15.75" customHeight="1" x14ac:dyDescent="0.25">
      <c r="A5" s="129"/>
      <c r="B5" s="129"/>
      <c r="C5" s="131" t="s">
        <v>58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1" t="s">
        <v>56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31" t="s">
        <v>3</v>
      </c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3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31" t="s">
        <v>332</v>
      </c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3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98" t="s">
        <v>174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186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122" t="s">
        <v>117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4"/>
      <c r="HZ5" s="125" t="s">
        <v>139</v>
      </c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7"/>
    </row>
    <row r="6" spans="1:254" ht="15.75" x14ac:dyDescent="0.25">
      <c r="A6" s="129"/>
      <c r="B6" s="129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29"/>
      <c r="B7" s="129"/>
      <c r="C7" s="76" t="s">
        <v>1340</v>
      </c>
      <c r="D7" s="76"/>
      <c r="E7" s="76"/>
      <c r="F7" s="76" t="s">
        <v>1341</v>
      </c>
      <c r="G7" s="76"/>
      <c r="H7" s="76"/>
      <c r="I7" s="76" t="s">
        <v>1342</v>
      </c>
      <c r="J7" s="76"/>
      <c r="K7" s="76"/>
      <c r="L7" s="76" t="s">
        <v>1343</v>
      </c>
      <c r="M7" s="76"/>
      <c r="N7" s="76"/>
      <c r="O7" s="76" t="s">
        <v>1344</v>
      </c>
      <c r="P7" s="76"/>
      <c r="Q7" s="76"/>
      <c r="R7" s="76" t="s">
        <v>1345</v>
      </c>
      <c r="S7" s="76"/>
      <c r="T7" s="76"/>
      <c r="U7" s="76" t="s">
        <v>1346</v>
      </c>
      <c r="V7" s="76"/>
      <c r="W7" s="76"/>
      <c r="X7" s="76" t="s">
        <v>1347</v>
      </c>
      <c r="Y7" s="76"/>
      <c r="Z7" s="76"/>
      <c r="AA7" s="76" t="s">
        <v>1348</v>
      </c>
      <c r="AB7" s="76"/>
      <c r="AC7" s="76"/>
      <c r="AD7" s="76" t="s">
        <v>1349</v>
      </c>
      <c r="AE7" s="76"/>
      <c r="AF7" s="76"/>
      <c r="AG7" s="76" t="s">
        <v>1350</v>
      </c>
      <c r="AH7" s="76"/>
      <c r="AI7" s="76"/>
      <c r="AJ7" s="76" t="s">
        <v>1351</v>
      </c>
      <c r="AK7" s="76"/>
      <c r="AL7" s="76"/>
      <c r="AM7" s="76" t="s">
        <v>1352</v>
      </c>
      <c r="AN7" s="76"/>
      <c r="AO7" s="76"/>
      <c r="AP7" s="76" t="s">
        <v>1353</v>
      </c>
      <c r="AQ7" s="76"/>
      <c r="AR7" s="76"/>
      <c r="AS7" s="76" t="s">
        <v>1354</v>
      </c>
      <c r="AT7" s="76"/>
      <c r="AU7" s="76"/>
      <c r="AV7" s="76" t="s">
        <v>1355</v>
      </c>
      <c r="AW7" s="76"/>
      <c r="AX7" s="76"/>
      <c r="AY7" s="76" t="s">
        <v>1356</v>
      </c>
      <c r="AZ7" s="76"/>
      <c r="BA7" s="76"/>
      <c r="BB7" s="76" t="s">
        <v>1357</v>
      </c>
      <c r="BC7" s="76"/>
      <c r="BD7" s="76"/>
      <c r="BE7" s="76" t="s">
        <v>1358</v>
      </c>
      <c r="BF7" s="76"/>
      <c r="BG7" s="76"/>
      <c r="BH7" s="76" t="s">
        <v>1359</v>
      </c>
      <c r="BI7" s="76"/>
      <c r="BJ7" s="76"/>
      <c r="BK7" s="76" t="s">
        <v>1360</v>
      </c>
      <c r="BL7" s="76"/>
      <c r="BM7" s="76"/>
      <c r="BN7" s="76" t="s">
        <v>1361</v>
      </c>
      <c r="BO7" s="76"/>
      <c r="BP7" s="76"/>
      <c r="BQ7" s="76" t="s">
        <v>1362</v>
      </c>
      <c r="BR7" s="76"/>
      <c r="BS7" s="76"/>
      <c r="BT7" s="76" t="s">
        <v>1363</v>
      </c>
      <c r="BU7" s="76"/>
      <c r="BV7" s="76"/>
      <c r="BW7" s="76" t="s">
        <v>1364</v>
      </c>
      <c r="BX7" s="76"/>
      <c r="BY7" s="76"/>
      <c r="BZ7" s="76" t="s">
        <v>1201</v>
      </c>
      <c r="CA7" s="76"/>
      <c r="CB7" s="76"/>
      <c r="CC7" s="76" t="s">
        <v>1365</v>
      </c>
      <c r="CD7" s="76"/>
      <c r="CE7" s="76"/>
      <c r="CF7" s="76" t="s">
        <v>1366</v>
      </c>
      <c r="CG7" s="76"/>
      <c r="CH7" s="76"/>
      <c r="CI7" s="76" t="s">
        <v>1367</v>
      </c>
      <c r="CJ7" s="76"/>
      <c r="CK7" s="76"/>
      <c r="CL7" s="76" t="s">
        <v>1368</v>
      </c>
      <c r="CM7" s="76"/>
      <c r="CN7" s="76"/>
      <c r="CO7" s="76" t="s">
        <v>1369</v>
      </c>
      <c r="CP7" s="76"/>
      <c r="CQ7" s="76"/>
      <c r="CR7" s="76" t="s">
        <v>1370</v>
      </c>
      <c r="CS7" s="76"/>
      <c r="CT7" s="76"/>
      <c r="CU7" s="76" t="s">
        <v>1371</v>
      </c>
      <c r="CV7" s="76"/>
      <c r="CW7" s="76"/>
      <c r="CX7" s="76" t="s">
        <v>1372</v>
      </c>
      <c r="CY7" s="76"/>
      <c r="CZ7" s="76"/>
      <c r="DA7" s="76" t="s">
        <v>1373</v>
      </c>
      <c r="DB7" s="76"/>
      <c r="DC7" s="76"/>
      <c r="DD7" s="76" t="s">
        <v>1374</v>
      </c>
      <c r="DE7" s="76"/>
      <c r="DF7" s="76"/>
      <c r="DG7" s="76" t="s">
        <v>1375</v>
      </c>
      <c r="DH7" s="76"/>
      <c r="DI7" s="76"/>
      <c r="DJ7" s="107" t="s">
        <v>1376</v>
      </c>
      <c r="DK7" s="107"/>
      <c r="DL7" s="107"/>
      <c r="DM7" s="107" t="s">
        <v>1377</v>
      </c>
      <c r="DN7" s="107"/>
      <c r="DO7" s="107"/>
      <c r="DP7" s="107" t="s">
        <v>1378</v>
      </c>
      <c r="DQ7" s="107"/>
      <c r="DR7" s="107"/>
      <c r="DS7" s="107" t="s">
        <v>1379</v>
      </c>
      <c r="DT7" s="107"/>
      <c r="DU7" s="107"/>
      <c r="DV7" s="107" t="s">
        <v>745</v>
      </c>
      <c r="DW7" s="107"/>
      <c r="DX7" s="107"/>
      <c r="DY7" s="76" t="s">
        <v>761</v>
      </c>
      <c r="DZ7" s="76"/>
      <c r="EA7" s="76"/>
      <c r="EB7" s="76" t="s">
        <v>762</v>
      </c>
      <c r="EC7" s="76"/>
      <c r="ED7" s="76"/>
      <c r="EE7" s="76" t="s">
        <v>1233</v>
      </c>
      <c r="EF7" s="76"/>
      <c r="EG7" s="76"/>
      <c r="EH7" s="76" t="s">
        <v>763</v>
      </c>
      <c r="EI7" s="76"/>
      <c r="EJ7" s="76"/>
      <c r="EK7" s="76" t="s">
        <v>1336</v>
      </c>
      <c r="EL7" s="76"/>
      <c r="EM7" s="76"/>
      <c r="EN7" s="76" t="s">
        <v>766</v>
      </c>
      <c r="EO7" s="76"/>
      <c r="EP7" s="76"/>
      <c r="EQ7" s="76" t="s">
        <v>1242</v>
      </c>
      <c r="ER7" s="76"/>
      <c r="ES7" s="76"/>
      <c r="ET7" s="76" t="s">
        <v>771</v>
      </c>
      <c r="EU7" s="76"/>
      <c r="EV7" s="76"/>
      <c r="EW7" s="76" t="s">
        <v>1245</v>
      </c>
      <c r="EX7" s="76"/>
      <c r="EY7" s="76"/>
      <c r="EZ7" s="76" t="s">
        <v>1247</v>
      </c>
      <c r="FA7" s="76"/>
      <c r="FB7" s="76"/>
      <c r="FC7" s="76" t="s">
        <v>1249</v>
      </c>
      <c r="FD7" s="76"/>
      <c r="FE7" s="76"/>
      <c r="FF7" s="76" t="s">
        <v>1337</v>
      </c>
      <c r="FG7" s="76"/>
      <c r="FH7" s="76"/>
      <c r="FI7" s="76" t="s">
        <v>1252</v>
      </c>
      <c r="FJ7" s="76"/>
      <c r="FK7" s="76"/>
      <c r="FL7" s="76" t="s">
        <v>775</v>
      </c>
      <c r="FM7" s="76"/>
      <c r="FN7" s="76"/>
      <c r="FO7" s="76" t="s">
        <v>1256</v>
      </c>
      <c r="FP7" s="76"/>
      <c r="FQ7" s="76"/>
      <c r="FR7" s="76" t="s">
        <v>1259</v>
      </c>
      <c r="FS7" s="76"/>
      <c r="FT7" s="76"/>
      <c r="FU7" s="76" t="s">
        <v>1263</v>
      </c>
      <c r="FV7" s="76"/>
      <c r="FW7" s="76"/>
      <c r="FX7" s="76" t="s">
        <v>1265</v>
      </c>
      <c r="FY7" s="76"/>
      <c r="FZ7" s="76"/>
      <c r="GA7" s="107" t="s">
        <v>1268</v>
      </c>
      <c r="GB7" s="107"/>
      <c r="GC7" s="107"/>
      <c r="GD7" s="76" t="s">
        <v>780</v>
      </c>
      <c r="GE7" s="76"/>
      <c r="GF7" s="76"/>
      <c r="GG7" s="107" t="s">
        <v>1275</v>
      </c>
      <c r="GH7" s="107"/>
      <c r="GI7" s="107"/>
      <c r="GJ7" s="107" t="s">
        <v>1276</v>
      </c>
      <c r="GK7" s="107"/>
      <c r="GL7" s="107"/>
      <c r="GM7" s="107" t="s">
        <v>1278</v>
      </c>
      <c r="GN7" s="107"/>
      <c r="GO7" s="107"/>
      <c r="GP7" s="107" t="s">
        <v>1279</v>
      </c>
      <c r="GQ7" s="107"/>
      <c r="GR7" s="107"/>
      <c r="GS7" s="107" t="s">
        <v>787</v>
      </c>
      <c r="GT7" s="107"/>
      <c r="GU7" s="107"/>
      <c r="GV7" s="107" t="s">
        <v>789</v>
      </c>
      <c r="GW7" s="107"/>
      <c r="GX7" s="107"/>
      <c r="GY7" s="107" t="s">
        <v>790</v>
      </c>
      <c r="GZ7" s="107"/>
      <c r="HA7" s="107"/>
      <c r="HB7" s="76" t="s">
        <v>1286</v>
      </c>
      <c r="HC7" s="76"/>
      <c r="HD7" s="76"/>
      <c r="HE7" s="76" t="s">
        <v>1288</v>
      </c>
      <c r="HF7" s="76"/>
      <c r="HG7" s="76"/>
      <c r="HH7" s="76" t="s">
        <v>796</v>
      </c>
      <c r="HI7" s="76"/>
      <c r="HJ7" s="76"/>
      <c r="HK7" s="76" t="s">
        <v>1289</v>
      </c>
      <c r="HL7" s="76"/>
      <c r="HM7" s="76"/>
      <c r="HN7" s="76" t="s">
        <v>1292</v>
      </c>
      <c r="HO7" s="76"/>
      <c r="HP7" s="76"/>
      <c r="HQ7" s="76" t="s">
        <v>799</v>
      </c>
      <c r="HR7" s="76"/>
      <c r="HS7" s="76"/>
      <c r="HT7" s="76" t="s">
        <v>797</v>
      </c>
      <c r="HU7" s="76"/>
      <c r="HV7" s="76"/>
      <c r="HW7" s="76" t="s">
        <v>618</v>
      </c>
      <c r="HX7" s="76"/>
      <c r="HY7" s="76"/>
      <c r="HZ7" s="76" t="s">
        <v>1301</v>
      </c>
      <c r="IA7" s="76"/>
      <c r="IB7" s="76"/>
      <c r="IC7" s="76" t="s">
        <v>1305</v>
      </c>
      <c r="ID7" s="76"/>
      <c r="IE7" s="76"/>
      <c r="IF7" s="76" t="s">
        <v>802</v>
      </c>
      <c r="IG7" s="76"/>
      <c r="IH7" s="76"/>
      <c r="II7" s="76" t="s">
        <v>1310</v>
      </c>
      <c r="IJ7" s="76"/>
      <c r="IK7" s="76"/>
      <c r="IL7" s="76" t="s">
        <v>1311</v>
      </c>
      <c r="IM7" s="76"/>
      <c r="IN7" s="76"/>
      <c r="IO7" s="76" t="s">
        <v>1315</v>
      </c>
      <c r="IP7" s="76"/>
      <c r="IQ7" s="76"/>
      <c r="IR7" s="76" t="s">
        <v>1319</v>
      </c>
      <c r="IS7" s="76"/>
      <c r="IT7" s="76"/>
    </row>
    <row r="8" spans="1:254" ht="58.5" customHeight="1" thickBot="1" x14ac:dyDescent="0.3">
      <c r="A8" s="130"/>
      <c r="B8" s="130"/>
      <c r="C8" s="54" t="s">
        <v>30</v>
      </c>
      <c r="D8" s="54" t="s">
        <v>1169</v>
      </c>
      <c r="E8" s="54" t="s">
        <v>1170</v>
      </c>
      <c r="F8" s="54" t="s">
        <v>1171</v>
      </c>
      <c r="G8" s="54" t="s">
        <v>1172</v>
      </c>
      <c r="H8" s="54" t="s">
        <v>1063</v>
      </c>
      <c r="I8" s="54" t="s">
        <v>1173</v>
      </c>
      <c r="J8" s="54" t="s">
        <v>1174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1175</v>
      </c>
      <c r="Q8" s="54" t="s">
        <v>625</v>
      </c>
      <c r="R8" s="54" t="s">
        <v>719</v>
      </c>
      <c r="S8" s="54" t="s">
        <v>1176</v>
      </c>
      <c r="T8" s="54" t="s">
        <v>720</v>
      </c>
      <c r="U8" s="54" t="s">
        <v>1177</v>
      </c>
      <c r="V8" s="54" t="s">
        <v>1178</v>
      </c>
      <c r="W8" s="54" t="s">
        <v>1179</v>
      </c>
      <c r="X8" s="54" t="s">
        <v>721</v>
      </c>
      <c r="Y8" s="54" t="s">
        <v>722</v>
      </c>
      <c r="Z8" s="54" t="s">
        <v>1180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1181</v>
      </c>
      <c r="AG8" s="54" t="s">
        <v>1182</v>
      </c>
      <c r="AH8" s="54" t="s">
        <v>1183</v>
      </c>
      <c r="AI8" s="54" t="s">
        <v>1184</v>
      </c>
      <c r="AJ8" s="54" t="s">
        <v>1185</v>
      </c>
      <c r="AK8" s="54" t="s">
        <v>516</v>
      </c>
      <c r="AL8" s="54" t="s">
        <v>1186</v>
      </c>
      <c r="AM8" s="54" t="s">
        <v>724</v>
      </c>
      <c r="AN8" s="54" t="s">
        <v>725</v>
      </c>
      <c r="AO8" s="54" t="s">
        <v>1187</v>
      </c>
      <c r="AP8" s="54" t="s">
        <v>726</v>
      </c>
      <c r="AQ8" s="54" t="s">
        <v>1188</v>
      </c>
      <c r="AR8" s="54" t="s">
        <v>727</v>
      </c>
      <c r="AS8" s="54" t="s">
        <v>95</v>
      </c>
      <c r="AT8" s="54" t="s">
        <v>257</v>
      </c>
      <c r="AU8" s="54" t="s">
        <v>1189</v>
      </c>
      <c r="AV8" s="54" t="s">
        <v>728</v>
      </c>
      <c r="AW8" s="54" t="s">
        <v>729</v>
      </c>
      <c r="AX8" s="54" t="s">
        <v>1190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1191</v>
      </c>
      <c r="BH8" s="54" t="s">
        <v>1192</v>
      </c>
      <c r="BI8" s="54" t="s">
        <v>736</v>
      </c>
      <c r="BJ8" s="54" t="s">
        <v>1193</v>
      </c>
      <c r="BK8" s="54" t="s">
        <v>737</v>
      </c>
      <c r="BL8" s="54" t="s">
        <v>738</v>
      </c>
      <c r="BM8" s="54" t="s">
        <v>1194</v>
      </c>
      <c r="BN8" s="54" t="s">
        <v>1195</v>
      </c>
      <c r="BO8" s="54" t="s">
        <v>1196</v>
      </c>
      <c r="BP8" s="54" t="s">
        <v>723</v>
      </c>
      <c r="BQ8" s="54" t="s">
        <v>1197</v>
      </c>
      <c r="BR8" s="54" t="s">
        <v>1198</v>
      </c>
      <c r="BS8" s="54" t="s">
        <v>1199</v>
      </c>
      <c r="BT8" s="54" t="s">
        <v>739</v>
      </c>
      <c r="BU8" s="54" t="s">
        <v>740</v>
      </c>
      <c r="BV8" s="54" t="s">
        <v>1200</v>
      </c>
      <c r="BW8" s="54" t="s">
        <v>741</v>
      </c>
      <c r="BX8" s="54" t="s">
        <v>742</v>
      </c>
      <c r="BY8" s="54" t="s">
        <v>743</v>
      </c>
      <c r="BZ8" s="54" t="s">
        <v>1201</v>
      </c>
      <c r="CA8" s="54" t="s">
        <v>1202</v>
      </c>
      <c r="CB8" s="54" t="s">
        <v>1203</v>
      </c>
      <c r="CC8" s="54" t="s">
        <v>1204</v>
      </c>
      <c r="CD8" s="54" t="s">
        <v>746</v>
      </c>
      <c r="CE8" s="54" t="s">
        <v>747</v>
      </c>
      <c r="CF8" s="54" t="s">
        <v>1205</v>
      </c>
      <c r="CG8" s="54" t="s">
        <v>1206</v>
      </c>
      <c r="CH8" s="54" t="s">
        <v>744</v>
      </c>
      <c r="CI8" s="54" t="s">
        <v>1207</v>
      </c>
      <c r="CJ8" s="54" t="s">
        <v>1208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1209</v>
      </c>
      <c r="CQ8" s="54" t="s">
        <v>750</v>
      </c>
      <c r="CR8" s="54" t="s">
        <v>751</v>
      </c>
      <c r="CS8" s="54" t="s">
        <v>1210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1211</v>
      </c>
      <c r="CY8" s="54" t="s">
        <v>1212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1213</v>
      </c>
      <c r="DG8" s="54" t="s">
        <v>1214</v>
      </c>
      <c r="DH8" s="54" t="s">
        <v>1215</v>
      </c>
      <c r="DI8" s="54" t="s">
        <v>1216</v>
      </c>
      <c r="DJ8" s="55" t="s">
        <v>360</v>
      </c>
      <c r="DK8" s="54" t="s">
        <v>1217</v>
      </c>
      <c r="DL8" s="55" t="s">
        <v>1218</v>
      </c>
      <c r="DM8" s="55" t="s">
        <v>758</v>
      </c>
      <c r="DN8" s="54" t="s">
        <v>1219</v>
      </c>
      <c r="DO8" s="55" t="s">
        <v>759</v>
      </c>
      <c r="DP8" s="55" t="s">
        <v>760</v>
      </c>
      <c r="DQ8" s="54" t="s">
        <v>1335</v>
      </c>
      <c r="DR8" s="55" t="s">
        <v>1220</v>
      </c>
      <c r="DS8" s="55" t="s">
        <v>1221</v>
      </c>
      <c r="DT8" s="54" t="s">
        <v>1222</v>
      </c>
      <c r="DU8" s="55" t="s">
        <v>1223</v>
      </c>
      <c r="DV8" s="55" t="s">
        <v>1224</v>
      </c>
      <c r="DW8" s="54" t="s">
        <v>1225</v>
      </c>
      <c r="DX8" s="55" t="s">
        <v>1226</v>
      </c>
      <c r="DY8" s="54" t="s">
        <v>1227</v>
      </c>
      <c r="DZ8" s="54" t="s">
        <v>1228</v>
      </c>
      <c r="EA8" s="54" t="s">
        <v>1229</v>
      </c>
      <c r="EB8" s="54" t="s">
        <v>1230</v>
      </c>
      <c r="EC8" s="54" t="s">
        <v>1231</v>
      </c>
      <c r="ED8" s="54" t="s">
        <v>1232</v>
      </c>
      <c r="EE8" s="54" t="s">
        <v>1234</v>
      </c>
      <c r="EF8" s="54" t="s">
        <v>1235</v>
      </c>
      <c r="EG8" s="54" t="s">
        <v>1236</v>
      </c>
      <c r="EH8" s="54" t="s">
        <v>764</v>
      </c>
      <c r="EI8" s="54" t="s">
        <v>765</v>
      </c>
      <c r="EJ8" s="54" t="s">
        <v>1237</v>
      </c>
      <c r="EK8" s="54" t="s">
        <v>1238</v>
      </c>
      <c r="EL8" s="54" t="s">
        <v>1239</v>
      </c>
      <c r="EM8" s="54" t="s">
        <v>1240</v>
      </c>
      <c r="EN8" s="54" t="s">
        <v>767</v>
      </c>
      <c r="EO8" s="54" t="s">
        <v>768</v>
      </c>
      <c r="EP8" s="54" t="s">
        <v>1241</v>
      </c>
      <c r="EQ8" s="54" t="s">
        <v>769</v>
      </c>
      <c r="ER8" s="54" t="s">
        <v>770</v>
      </c>
      <c r="ES8" s="54" t="s">
        <v>1243</v>
      </c>
      <c r="ET8" s="54" t="s">
        <v>772</v>
      </c>
      <c r="EU8" s="54" t="s">
        <v>773</v>
      </c>
      <c r="EV8" s="54" t="s">
        <v>1244</v>
      </c>
      <c r="EW8" s="54" t="s">
        <v>772</v>
      </c>
      <c r="EX8" s="54" t="s">
        <v>773</v>
      </c>
      <c r="EY8" s="54" t="s">
        <v>1246</v>
      </c>
      <c r="EZ8" s="54" t="s">
        <v>198</v>
      </c>
      <c r="FA8" s="54" t="s">
        <v>1248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1250</v>
      </c>
      <c r="FH8" s="54" t="s">
        <v>1251</v>
      </c>
      <c r="FI8" s="54" t="s">
        <v>16</v>
      </c>
      <c r="FJ8" s="54" t="s">
        <v>17</v>
      </c>
      <c r="FK8" s="54" t="s">
        <v>147</v>
      </c>
      <c r="FL8" s="54" t="s">
        <v>1253</v>
      </c>
      <c r="FM8" s="54" t="s">
        <v>1254</v>
      </c>
      <c r="FN8" s="54" t="s">
        <v>1255</v>
      </c>
      <c r="FO8" s="54" t="s">
        <v>1257</v>
      </c>
      <c r="FP8" s="54" t="s">
        <v>1258</v>
      </c>
      <c r="FQ8" s="54" t="s">
        <v>1260</v>
      </c>
      <c r="FR8" s="54" t="s">
        <v>776</v>
      </c>
      <c r="FS8" s="54" t="s">
        <v>1261</v>
      </c>
      <c r="FT8" s="54" t="s">
        <v>1262</v>
      </c>
      <c r="FU8" s="54" t="s">
        <v>777</v>
      </c>
      <c r="FV8" s="54" t="s">
        <v>778</v>
      </c>
      <c r="FW8" s="54" t="s">
        <v>1264</v>
      </c>
      <c r="FX8" s="54" t="s">
        <v>1266</v>
      </c>
      <c r="FY8" s="54" t="s">
        <v>779</v>
      </c>
      <c r="FZ8" s="54" t="s">
        <v>1267</v>
      </c>
      <c r="GA8" s="55" t="s">
        <v>1269</v>
      </c>
      <c r="GB8" s="54" t="s">
        <v>1270</v>
      </c>
      <c r="GC8" s="55" t="s">
        <v>1271</v>
      </c>
      <c r="GD8" s="54" t="s">
        <v>1272</v>
      </c>
      <c r="GE8" s="54" t="s">
        <v>1273</v>
      </c>
      <c r="GF8" s="54" t="s">
        <v>1274</v>
      </c>
      <c r="GG8" s="55" t="s">
        <v>152</v>
      </c>
      <c r="GH8" s="54" t="s">
        <v>781</v>
      </c>
      <c r="GI8" s="55" t="s">
        <v>782</v>
      </c>
      <c r="GJ8" s="55" t="s">
        <v>1277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1280</v>
      </c>
      <c r="GS8" s="55" t="s">
        <v>1281</v>
      </c>
      <c r="GT8" s="54" t="s">
        <v>788</v>
      </c>
      <c r="GU8" s="55" t="s">
        <v>1282</v>
      </c>
      <c r="GV8" s="55" t="s">
        <v>1283</v>
      </c>
      <c r="GW8" s="54" t="s">
        <v>1284</v>
      </c>
      <c r="GX8" s="55" t="s">
        <v>1285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1287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1290</v>
      </c>
      <c r="HL8" s="54" t="s">
        <v>795</v>
      </c>
      <c r="HM8" s="54" t="s">
        <v>1291</v>
      </c>
      <c r="HN8" s="54" t="s">
        <v>1293</v>
      </c>
      <c r="HO8" s="54" t="s">
        <v>1294</v>
      </c>
      <c r="HP8" s="54" t="s">
        <v>1295</v>
      </c>
      <c r="HQ8" s="54" t="s">
        <v>800</v>
      </c>
      <c r="HR8" s="54" t="s">
        <v>801</v>
      </c>
      <c r="HS8" s="54" t="s">
        <v>1296</v>
      </c>
      <c r="HT8" s="54" t="s">
        <v>1338</v>
      </c>
      <c r="HU8" s="54" t="s">
        <v>798</v>
      </c>
      <c r="HV8" s="54" t="s">
        <v>1297</v>
      </c>
      <c r="HW8" s="54" t="s">
        <v>1298</v>
      </c>
      <c r="HX8" s="54" t="s">
        <v>1299</v>
      </c>
      <c r="HY8" s="54" t="s">
        <v>1300</v>
      </c>
      <c r="HZ8" s="54" t="s">
        <v>1302</v>
      </c>
      <c r="IA8" s="54" t="s">
        <v>1303</v>
      </c>
      <c r="IB8" s="54" t="s">
        <v>1304</v>
      </c>
      <c r="IC8" s="54" t="s">
        <v>1306</v>
      </c>
      <c r="ID8" s="54" t="s">
        <v>1307</v>
      </c>
      <c r="IE8" s="54" t="s">
        <v>1308</v>
      </c>
      <c r="IF8" s="54" t="s">
        <v>803</v>
      </c>
      <c r="IG8" s="54" t="s">
        <v>804</v>
      </c>
      <c r="IH8" s="54" t="s">
        <v>1309</v>
      </c>
      <c r="II8" s="54" t="s">
        <v>148</v>
      </c>
      <c r="IJ8" s="54" t="s">
        <v>235</v>
      </c>
      <c r="IK8" s="54" t="s">
        <v>209</v>
      </c>
      <c r="IL8" s="54" t="s">
        <v>1312</v>
      </c>
      <c r="IM8" s="54" t="s">
        <v>1313</v>
      </c>
      <c r="IN8" s="54" t="s">
        <v>1314</v>
      </c>
      <c r="IO8" s="54" t="s">
        <v>1316</v>
      </c>
      <c r="IP8" s="54" t="s">
        <v>1317</v>
      </c>
      <c r="IQ8" s="54" t="s">
        <v>1318</v>
      </c>
      <c r="IR8" s="54" t="s">
        <v>1320</v>
      </c>
      <c r="IS8" s="54" t="s">
        <v>1321</v>
      </c>
      <c r="IT8" s="54" t="s">
        <v>1322</v>
      </c>
    </row>
    <row r="9" spans="1:254" ht="30.75" thickBot="1" x14ac:dyDescent="0.3">
      <c r="A9" s="2">
        <v>1</v>
      </c>
      <c r="B9" s="64" t="s">
        <v>1384</v>
      </c>
      <c r="C9" s="13">
        <v>1</v>
      </c>
      <c r="D9" s="13"/>
      <c r="E9" s="5"/>
      <c r="F9" s="1">
        <v>1</v>
      </c>
      <c r="G9" s="1"/>
      <c r="H9" s="1"/>
      <c r="I9" s="1">
        <v>1</v>
      </c>
      <c r="J9" s="1"/>
      <c r="K9" s="1"/>
      <c r="L9" s="13">
        <v>1</v>
      </c>
      <c r="M9" s="13"/>
      <c r="N9" s="13"/>
      <c r="O9" s="13">
        <v>1</v>
      </c>
      <c r="P9" s="13"/>
      <c r="Q9" s="13"/>
      <c r="R9" s="13">
        <v>1</v>
      </c>
      <c r="S9" s="13"/>
      <c r="T9" s="13"/>
      <c r="U9" s="13">
        <v>1</v>
      </c>
      <c r="V9" s="13"/>
      <c r="W9" s="13"/>
      <c r="X9" s="13">
        <v>1</v>
      </c>
      <c r="Y9" s="13"/>
      <c r="Z9" s="13"/>
      <c r="AA9" s="13">
        <v>1</v>
      </c>
      <c r="AB9" s="13"/>
      <c r="AC9" s="13"/>
      <c r="AD9" s="13">
        <v>1</v>
      </c>
      <c r="AE9" s="13"/>
      <c r="AF9" s="13"/>
      <c r="AG9" s="13">
        <v>1</v>
      </c>
      <c r="AH9" s="13"/>
      <c r="AI9" s="13"/>
      <c r="AJ9" s="13">
        <v>1</v>
      </c>
      <c r="AK9" s="13"/>
      <c r="AL9" s="13"/>
      <c r="AM9" s="13">
        <v>1</v>
      </c>
      <c r="AN9" s="13"/>
      <c r="AO9" s="13"/>
      <c r="AP9" s="13">
        <v>1</v>
      </c>
      <c r="AQ9" s="13"/>
      <c r="AR9" s="13"/>
      <c r="AS9" s="13">
        <v>1</v>
      </c>
      <c r="AT9" s="13"/>
      <c r="AU9" s="13"/>
      <c r="AV9" s="13">
        <v>1</v>
      </c>
      <c r="AW9" s="13"/>
      <c r="AX9" s="13"/>
      <c r="AY9" s="13"/>
      <c r="AZ9" s="13">
        <v>1</v>
      </c>
      <c r="BA9" s="13"/>
      <c r="BB9" s="13">
        <v>1</v>
      </c>
      <c r="BC9" s="13"/>
      <c r="BD9" s="13"/>
      <c r="BE9" s="13">
        <v>1</v>
      </c>
      <c r="BF9" s="13"/>
      <c r="BG9" s="13"/>
      <c r="BH9" s="13">
        <v>1</v>
      </c>
      <c r="BI9" s="13"/>
      <c r="BJ9" s="13"/>
      <c r="BK9" s="13"/>
      <c r="BL9" s="13">
        <v>1</v>
      </c>
      <c r="BM9" s="13"/>
      <c r="BN9" s="13">
        <v>1</v>
      </c>
      <c r="BO9" s="5"/>
      <c r="BP9" s="5"/>
      <c r="BQ9" s="1">
        <v>1</v>
      </c>
      <c r="BR9" s="1"/>
      <c r="BS9" s="1"/>
      <c r="BT9" s="13">
        <v>1</v>
      </c>
      <c r="BU9" s="13"/>
      <c r="BV9" s="13"/>
      <c r="BW9" s="13">
        <v>1</v>
      </c>
      <c r="BX9" s="13"/>
      <c r="BY9" s="13"/>
      <c r="BZ9" s="13">
        <v>1</v>
      </c>
      <c r="CA9" s="13"/>
      <c r="CB9" s="13"/>
      <c r="CC9" s="13">
        <v>1</v>
      </c>
      <c r="CD9" s="13"/>
      <c r="CE9" s="13"/>
      <c r="CF9" s="13">
        <v>1</v>
      </c>
      <c r="CG9" s="13"/>
      <c r="CH9" s="13"/>
      <c r="CI9" s="13">
        <v>1</v>
      </c>
      <c r="CJ9" s="13"/>
      <c r="CK9" s="13"/>
      <c r="CL9" s="13">
        <v>1</v>
      </c>
      <c r="CM9" s="13"/>
      <c r="CN9" s="13"/>
      <c r="CO9" s="13">
        <v>1</v>
      </c>
      <c r="CP9" s="13"/>
      <c r="CQ9" s="13"/>
      <c r="CR9" s="5">
        <v>1</v>
      </c>
      <c r="CS9" s="5"/>
      <c r="CT9" s="13"/>
      <c r="CU9" s="13">
        <v>1</v>
      </c>
      <c r="CV9" s="13"/>
      <c r="CW9" s="13"/>
      <c r="CX9" s="1">
        <v>1</v>
      </c>
      <c r="CY9" s="1"/>
      <c r="CZ9" s="1"/>
      <c r="DA9" s="1">
        <v>1</v>
      </c>
      <c r="DB9" s="1"/>
      <c r="DC9" s="1"/>
      <c r="DD9" s="13">
        <v>1</v>
      </c>
      <c r="DE9" s="13"/>
      <c r="DF9" s="13"/>
      <c r="DG9" s="13">
        <v>1</v>
      </c>
      <c r="DH9" s="13"/>
      <c r="DI9" s="13"/>
      <c r="DJ9" s="13">
        <v>1</v>
      </c>
      <c r="DK9" s="13"/>
      <c r="DL9" s="13"/>
      <c r="DM9" s="13">
        <v>1</v>
      </c>
      <c r="DN9" s="13"/>
      <c r="DO9" s="13"/>
      <c r="DP9" s="13">
        <v>1</v>
      </c>
      <c r="DQ9" s="13"/>
      <c r="DR9" s="13"/>
      <c r="DS9" s="13">
        <v>1</v>
      </c>
      <c r="DT9" s="13"/>
      <c r="DU9" s="13"/>
      <c r="DV9" s="13"/>
      <c r="DW9" s="13">
        <v>1</v>
      </c>
      <c r="DX9" s="13"/>
      <c r="DY9" s="13">
        <v>1</v>
      </c>
      <c r="DZ9" s="13"/>
      <c r="EA9" s="13"/>
      <c r="EB9" s="13">
        <v>1</v>
      </c>
      <c r="EC9" s="4"/>
      <c r="ED9" s="4"/>
      <c r="EE9" s="13"/>
      <c r="EF9" s="13">
        <v>1</v>
      </c>
      <c r="EG9" s="13"/>
      <c r="EH9" s="13">
        <v>1</v>
      </c>
      <c r="EI9" s="13"/>
      <c r="EJ9" s="13"/>
      <c r="EK9" s="13">
        <v>1</v>
      </c>
      <c r="EL9" s="4"/>
      <c r="EM9" s="4"/>
      <c r="EN9" s="4"/>
      <c r="EO9" s="4">
        <v>1</v>
      </c>
      <c r="EP9" s="4"/>
      <c r="EQ9" s="65">
        <v>1</v>
      </c>
      <c r="ER9" s="65"/>
      <c r="ES9" s="65"/>
      <c r="ET9" s="65">
        <v>1</v>
      </c>
      <c r="EU9" s="65"/>
      <c r="EV9" s="65"/>
      <c r="EW9" s="65">
        <v>1</v>
      </c>
      <c r="EX9" s="65"/>
      <c r="EY9" s="65"/>
      <c r="EZ9" s="4">
        <v>1</v>
      </c>
      <c r="FA9" s="4"/>
      <c r="FB9" s="65"/>
      <c r="FC9" s="65">
        <v>1</v>
      </c>
      <c r="FD9" s="65"/>
      <c r="FF9" s="65">
        <v>1</v>
      </c>
      <c r="FG9" s="65"/>
      <c r="FI9" s="65">
        <v>1</v>
      </c>
      <c r="FJ9" s="65"/>
      <c r="FK9" s="65"/>
      <c r="FL9" s="65"/>
      <c r="FM9" s="65">
        <v>1</v>
      </c>
      <c r="FN9" s="65"/>
      <c r="FO9" s="13">
        <v>1</v>
      </c>
      <c r="FP9" s="13"/>
      <c r="FQ9" s="13"/>
      <c r="FR9" s="13">
        <v>1</v>
      </c>
      <c r="FS9" s="13"/>
      <c r="FT9" s="13"/>
      <c r="FU9" s="13">
        <v>1</v>
      </c>
      <c r="FV9" s="13"/>
      <c r="FW9" s="13"/>
      <c r="FX9" s="13">
        <v>1</v>
      </c>
      <c r="FY9" s="13"/>
      <c r="FZ9" s="13"/>
      <c r="GA9" s="13">
        <v>1</v>
      </c>
      <c r="GB9" s="13"/>
      <c r="GC9" s="13"/>
      <c r="GD9" s="13">
        <v>1</v>
      </c>
      <c r="GE9" s="4"/>
      <c r="GF9" s="4"/>
      <c r="GG9" s="13">
        <v>1</v>
      </c>
      <c r="GH9" s="13"/>
      <c r="GI9" s="13"/>
      <c r="GJ9" s="13">
        <v>1</v>
      </c>
      <c r="GK9" s="13"/>
      <c r="GL9" s="13"/>
      <c r="GM9" s="13">
        <v>1</v>
      </c>
      <c r="GN9" s="13"/>
      <c r="GO9" s="13"/>
      <c r="GP9" s="13">
        <v>1</v>
      </c>
      <c r="GQ9" s="13"/>
      <c r="GR9" s="13"/>
      <c r="GS9" s="13">
        <v>1</v>
      </c>
      <c r="GT9" s="13"/>
      <c r="GU9" s="13"/>
      <c r="GV9" s="13">
        <v>1</v>
      </c>
      <c r="GW9" s="4"/>
      <c r="GX9" s="4"/>
      <c r="GY9" s="13">
        <v>1</v>
      </c>
      <c r="GZ9" s="13"/>
      <c r="HA9" s="13"/>
      <c r="HB9" s="13">
        <v>1</v>
      </c>
      <c r="HC9" s="13"/>
      <c r="HD9" s="13"/>
      <c r="HE9" s="13">
        <v>1</v>
      </c>
      <c r="HF9" s="13"/>
      <c r="HG9" s="13"/>
      <c r="HH9" s="1">
        <v>1</v>
      </c>
      <c r="HI9" s="1"/>
      <c r="HJ9" s="1"/>
      <c r="HK9" s="1">
        <v>1</v>
      </c>
      <c r="HL9" s="1"/>
      <c r="HM9" s="1"/>
      <c r="HN9" s="13">
        <v>1</v>
      </c>
      <c r="HO9" s="13"/>
      <c r="HP9" s="13"/>
      <c r="HQ9" s="13">
        <v>1</v>
      </c>
      <c r="HR9" s="13"/>
      <c r="HS9" s="13"/>
      <c r="HT9" s="13">
        <v>1</v>
      </c>
      <c r="HU9" s="13"/>
      <c r="HV9" s="13"/>
      <c r="HW9" s="13">
        <v>1</v>
      </c>
      <c r="HX9" s="13"/>
      <c r="HY9" s="13"/>
      <c r="HZ9" s="13">
        <v>1</v>
      </c>
      <c r="IA9" s="13"/>
      <c r="IB9" s="13"/>
      <c r="IC9" s="13">
        <v>1</v>
      </c>
      <c r="ID9" s="13"/>
      <c r="IE9" s="13"/>
      <c r="IF9" s="13">
        <v>1</v>
      </c>
      <c r="IG9" s="13"/>
      <c r="IH9" s="13"/>
      <c r="II9" s="13"/>
      <c r="IJ9" s="13">
        <v>1</v>
      </c>
      <c r="IK9" s="13"/>
      <c r="IL9" s="65">
        <v>1</v>
      </c>
      <c r="IM9" s="65"/>
      <c r="IN9" s="65"/>
      <c r="IO9" s="65"/>
      <c r="IP9" s="65">
        <v>1</v>
      </c>
      <c r="IQ9" s="65"/>
      <c r="IR9" s="13">
        <v>1</v>
      </c>
      <c r="IS9" s="13"/>
      <c r="IT9" s="13"/>
    </row>
    <row r="10" spans="1:254" ht="16.5" thickBot="1" x14ac:dyDescent="0.3">
      <c r="A10" s="2">
        <v>2</v>
      </c>
      <c r="B10" s="66" t="s">
        <v>1385</v>
      </c>
      <c r="C10" s="1">
        <v>1</v>
      </c>
      <c r="D10" s="1"/>
      <c r="E10" s="57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/>
      <c r="S10" s="1">
        <v>1</v>
      </c>
      <c r="T10" s="1"/>
      <c r="U10" s="1">
        <v>1</v>
      </c>
      <c r="V10" s="1"/>
      <c r="W10" s="1"/>
      <c r="X10" s="1">
        <v>1</v>
      </c>
      <c r="Y10" s="1"/>
      <c r="Z10" s="1"/>
      <c r="AA10" s="1">
        <v>1</v>
      </c>
      <c r="AB10" s="1"/>
      <c r="AC10" s="1"/>
      <c r="AD10" s="1">
        <v>1</v>
      </c>
      <c r="AE10" s="1"/>
      <c r="AF10" s="1"/>
      <c r="AG10" s="1"/>
      <c r="AH10" s="1">
        <v>1</v>
      </c>
      <c r="AI10" s="1"/>
      <c r="AJ10" s="1"/>
      <c r="AK10" s="1">
        <v>1</v>
      </c>
      <c r="AL10" s="1"/>
      <c r="AM10" s="1"/>
      <c r="AN10" s="1">
        <v>1</v>
      </c>
      <c r="AO10" s="1"/>
      <c r="AP10" s="1"/>
      <c r="AQ10" s="1">
        <v>1</v>
      </c>
      <c r="AR10" s="1"/>
      <c r="AS10" s="1">
        <v>1</v>
      </c>
      <c r="AT10" s="1"/>
      <c r="AU10" s="1"/>
      <c r="AV10" s="1"/>
      <c r="AW10" s="1">
        <v>1</v>
      </c>
      <c r="AX10" s="1"/>
      <c r="AY10" s="1">
        <v>1</v>
      </c>
      <c r="AZ10" s="1"/>
      <c r="BA10" s="1"/>
      <c r="BB10" s="1">
        <v>1</v>
      </c>
      <c r="BC10" s="1"/>
      <c r="BD10" s="1"/>
      <c r="BE10" s="1"/>
      <c r="BF10" s="1">
        <v>1</v>
      </c>
      <c r="BG10" s="1"/>
      <c r="BH10" s="1"/>
      <c r="BI10" s="1">
        <v>1</v>
      </c>
      <c r="BJ10" s="1"/>
      <c r="BK10" s="1">
        <v>1</v>
      </c>
      <c r="BL10" s="1"/>
      <c r="BM10" s="1"/>
      <c r="BN10" s="1">
        <v>1</v>
      </c>
      <c r="BO10" s="57"/>
      <c r="BP10" s="57"/>
      <c r="BQ10" s="1">
        <v>1</v>
      </c>
      <c r="BR10" s="1"/>
      <c r="BS10" s="1"/>
      <c r="BT10" s="1"/>
      <c r="BU10" s="1">
        <v>1</v>
      </c>
      <c r="BV10" s="1"/>
      <c r="BW10" s="1">
        <v>1</v>
      </c>
      <c r="BX10" s="1"/>
      <c r="BY10" s="1"/>
      <c r="BZ10" s="1">
        <v>1</v>
      </c>
      <c r="CA10" s="1"/>
      <c r="CB10" s="1"/>
      <c r="CC10" s="1">
        <v>1</v>
      </c>
      <c r="CD10" s="1"/>
      <c r="CE10" s="1"/>
      <c r="CF10" s="1">
        <v>1</v>
      </c>
      <c r="CG10" s="1"/>
      <c r="CH10" s="1"/>
      <c r="CI10" s="1">
        <v>1</v>
      </c>
      <c r="CJ10" s="1"/>
      <c r="CK10" s="1"/>
      <c r="CL10" s="1">
        <v>1</v>
      </c>
      <c r="CM10" s="1"/>
      <c r="CN10" s="1"/>
      <c r="CO10" s="1">
        <v>1</v>
      </c>
      <c r="CP10" s="1"/>
      <c r="CQ10" s="1"/>
      <c r="CR10" s="57"/>
      <c r="CS10" s="57">
        <v>1</v>
      </c>
      <c r="CT10" s="1"/>
      <c r="CU10" s="1"/>
      <c r="CV10" s="1">
        <v>1</v>
      </c>
      <c r="CW10" s="1"/>
      <c r="CX10" s="1">
        <v>1</v>
      </c>
      <c r="CY10" s="1"/>
      <c r="CZ10" s="1"/>
      <c r="DA10" s="1">
        <v>1</v>
      </c>
      <c r="DB10" s="1"/>
      <c r="DC10" s="1"/>
      <c r="DD10" s="1"/>
      <c r="DE10" s="1">
        <v>1</v>
      </c>
      <c r="DF10" s="1"/>
      <c r="DG10" s="1">
        <v>1</v>
      </c>
      <c r="DH10" s="1"/>
      <c r="DI10" s="1"/>
      <c r="DJ10" s="1"/>
      <c r="DK10" s="1">
        <v>1</v>
      </c>
      <c r="DL10" s="1"/>
      <c r="DM10" s="1"/>
      <c r="DN10" s="1">
        <v>1</v>
      </c>
      <c r="DO10" s="1"/>
      <c r="DP10" s="1">
        <v>1</v>
      </c>
      <c r="DQ10" s="1"/>
      <c r="DR10" s="1"/>
      <c r="DS10" s="1"/>
      <c r="DT10" s="1">
        <v>1</v>
      </c>
      <c r="DU10" s="1"/>
      <c r="DV10" s="1">
        <v>1</v>
      </c>
      <c r="DW10" s="1"/>
      <c r="DX10" s="1"/>
      <c r="DY10" s="1">
        <v>1</v>
      </c>
      <c r="DZ10" s="1"/>
      <c r="EA10" s="1"/>
      <c r="EB10" s="1"/>
      <c r="EC10" s="4">
        <v>1</v>
      </c>
      <c r="ED10" s="4"/>
      <c r="EE10" s="1">
        <v>1</v>
      </c>
      <c r="EF10" s="1"/>
      <c r="EG10" s="1"/>
      <c r="EH10" s="1">
        <v>1</v>
      </c>
      <c r="EI10" s="1"/>
      <c r="EJ10" s="1"/>
      <c r="EK10" s="1"/>
      <c r="EL10" s="4">
        <v>1</v>
      </c>
      <c r="EM10" s="4"/>
      <c r="EN10" s="4">
        <v>1</v>
      </c>
      <c r="EO10" s="4"/>
      <c r="EP10" s="4"/>
      <c r="EQ10" s="4"/>
      <c r="ER10" s="4">
        <v>1</v>
      </c>
      <c r="ES10" s="4"/>
      <c r="ET10" s="4"/>
      <c r="EU10" s="4">
        <v>1</v>
      </c>
      <c r="EV10" s="4"/>
      <c r="EW10" s="4">
        <v>1</v>
      </c>
      <c r="EX10" s="4"/>
      <c r="EY10" s="4"/>
      <c r="EZ10" s="4">
        <v>1</v>
      </c>
      <c r="FA10" s="4"/>
      <c r="FB10" s="4"/>
      <c r="FC10" s="4"/>
      <c r="FD10" s="4">
        <v>1</v>
      </c>
      <c r="FF10" s="4">
        <v>1</v>
      </c>
      <c r="FG10" s="4"/>
      <c r="FI10" s="4"/>
      <c r="FJ10" s="4">
        <v>1</v>
      </c>
      <c r="FK10" s="4"/>
      <c r="FL10" s="4">
        <v>1</v>
      </c>
      <c r="FM10" s="4"/>
      <c r="FN10" s="4"/>
      <c r="FO10" s="1">
        <v>1</v>
      </c>
      <c r="FP10" s="1"/>
      <c r="FQ10" s="1"/>
      <c r="FR10" s="1">
        <v>1</v>
      </c>
      <c r="FS10" s="1"/>
      <c r="FT10" s="1"/>
      <c r="FU10" s="1">
        <v>1</v>
      </c>
      <c r="FV10" s="1"/>
      <c r="FW10" s="1"/>
      <c r="FX10" s="1">
        <v>1</v>
      </c>
      <c r="FY10" s="1"/>
      <c r="FZ10" s="1"/>
      <c r="GA10" s="1">
        <v>1</v>
      </c>
      <c r="GB10" s="1"/>
      <c r="GC10" s="1"/>
      <c r="GD10" s="1">
        <v>1</v>
      </c>
      <c r="GE10" s="4"/>
      <c r="GF10" s="4"/>
      <c r="GG10" s="1">
        <v>1</v>
      </c>
      <c r="GH10" s="1"/>
      <c r="GI10" s="1"/>
      <c r="GJ10" s="1">
        <v>1</v>
      </c>
      <c r="GK10" s="1"/>
      <c r="GL10" s="1"/>
      <c r="GM10" s="1">
        <v>1</v>
      </c>
      <c r="GN10" s="1"/>
      <c r="GO10" s="1"/>
      <c r="GP10" s="1">
        <v>1</v>
      </c>
      <c r="GQ10" s="1"/>
      <c r="GR10" s="1"/>
      <c r="GS10" s="1">
        <v>1</v>
      </c>
      <c r="GT10" s="1"/>
      <c r="GU10" s="1"/>
      <c r="GV10" s="1">
        <v>1</v>
      </c>
      <c r="GW10" s="4"/>
      <c r="GX10" s="4"/>
      <c r="GY10" s="1">
        <v>1</v>
      </c>
      <c r="GZ10" s="1"/>
      <c r="HA10" s="1"/>
      <c r="HB10" s="1">
        <v>1</v>
      </c>
      <c r="HC10" s="1"/>
      <c r="HD10" s="1"/>
      <c r="HE10" s="1">
        <v>1</v>
      </c>
      <c r="HF10" s="1"/>
      <c r="HG10" s="1"/>
      <c r="HH10" s="1">
        <v>1</v>
      </c>
      <c r="HI10" s="1"/>
      <c r="HJ10" s="1"/>
      <c r="HK10" s="1">
        <v>1</v>
      </c>
      <c r="HL10" s="1"/>
      <c r="HM10" s="1"/>
      <c r="HN10" s="1">
        <v>1</v>
      </c>
      <c r="HO10" s="1"/>
      <c r="HP10" s="1"/>
      <c r="HQ10" s="1">
        <v>1</v>
      </c>
      <c r="HR10" s="1"/>
      <c r="HS10" s="1"/>
      <c r="HT10" s="1">
        <v>1</v>
      </c>
      <c r="HU10" s="1"/>
      <c r="HV10" s="1"/>
      <c r="HW10" s="1">
        <v>1</v>
      </c>
      <c r="HX10" s="1"/>
      <c r="HY10" s="1"/>
      <c r="HZ10" s="1">
        <v>1</v>
      </c>
      <c r="IA10" s="1"/>
      <c r="IB10" s="1"/>
      <c r="IC10" s="1"/>
      <c r="ID10" s="1">
        <v>1</v>
      </c>
      <c r="IE10" s="1"/>
      <c r="IF10" s="1"/>
      <c r="IG10" s="1">
        <v>1</v>
      </c>
      <c r="IH10" s="1"/>
      <c r="II10" s="1">
        <v>1</v>
      </c>
      <c r="IJ10" s="1"/>
      <c r="IK10" s="1"/>
      <c r="IL10" s="4"/>
      <c r="IM10" s="4">
        <v>1</v>
      </c>
      <c r="IN10" s="4"/>
      <c r="IO10" s="4"/>
      <c r="IP10" s="4">
        <v>1</v>
      </c>
      <c r="IQ10" s="4"/>
      <c r="IR10" s="1"/>
      <c r="IS10" s="1">
        <v>1</v>
      </c>
      <c r="IT10" s="1"/>
    </row>
    <row r="11" spans="1:254" ht="16.5" thickBot="1" x14ac:dyDescent="0.3">
      <c r="A11" s="2">
        <v>3</v>
      </c>
      <c r="B11" s="66" t="s">
        <v>1386</v>
      </c>
      <c r="C11" s="1">
        <v>1</v>
      </c>
      <c r="D11" s="1"/>
      <c r="E11" s="57"/>
      <c r="F11" s="1"/>
      <c r="G11" s="1">
        <v>1</v>
      </c>
      <c r="H11" s="1"/>
      <c r="I11" s="1"/>
      <c r="J11" s="1">
        <v>1</v>
      </c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/>
      <c r="Y11" s="1">
        <v>1</v>
      </c>
      <c r="Z11" s="1"/>
      <c r="AA11" s="1">
        <v>1</v>
      </c>
      <c r="AB11" s="1"/>
      <c r="AC11" s="1"/>
      <c r="AD11" s="1"/>
      <c r="AE11" s="1">
        <v>1</v>
      </c>
      <c r="AF11" s="1"/>
      <c r="AG11" s="1">
        <v>1</v>
      </c>
      <c r="AH11" s="1"/>
      <c r="AI11" s="1"/>
      <c r="AJ11" s="1">
        <v>1</v>
      </c>
      <c r="AK11" s="1"/>
      <c r="AL11" s="1"/>
      <c r="AM11" s="1">
        <v>1</v>
      </c>
      <c r="AN11" s="1"/>
      <c r="AO11" s="1"/>
      <c r="AP11" s="1">
        <v>1</v>
      </c>
      <c r="AQ11" s="1"/>
      <c r="AR11" s="1"/>
      <c r="AS11" s="1"/>
      <c r="AT11" s="1">
        <v>1</v>
      </c>
      <c r="AU11" s="1"/>
      <c r="AV11" s="1"/>
      <c r="AW11" s="1">
        <v>1</v>
      </c>
      <c r="AX11" s="1"/>
      <c r="AY11" s="1"/>
      <c r="AZ11" s="1">
        <v>1</v>
      </c>
      <c r="BA11" s="1"/>
      <c r="BB11" s="1">
        <v>1</v>
      </c>
      <c r="BC11" s="1"/>
      <c r="BD11" s="1"/>
      <c r="BE11" s="1">
        <v>1</v>
      </c>
      <c r="BF11" s="1"/>
      <c r="BG11" s="1"/>
      <c r="BH11" s="1"/>
      <c r="BI11" s="1">
        <v>1</v>
      </c>
      <c r="BJ11" s="1"/>
      <c r="BK11" s="1">
        <v>1</v>
      </c>
      <c r="BL11" s="1"/>
      <c r="BM11" s="1"/>
      <c r="BN11" s="1">
        <v>1</v>
      </c>
      <c r="BO11" s="57"/>
      <c r="BP11" s="57"/>
      <c r="BQ11" s="1"/>
      <c r="BR11" s="1">
        <v>1</v>
      </c>
      <c r="BS11" s="1"/>
      <c r="BT11" s="1">
        <v>1</v>
      </c>
      <c r="BU11" s="1"/>
      <c r="BV11" s="1"/>
      <c r="BW11" s="1">
        <v>1</v>
      </c>
      <c r="BX11" s="1"/>
      <c r="BY11" s="1"/>
      <c r="BZ11" s="1"/>
      <c r="CA11" s="1">
        <v>1</v>
      </c>
      <c r="CB11" s="1"/>
      <c r="CC11" s="1"/>
      <c r="CD11" s="1">
        <v>1</v>
      </c>
      <c r="CE11" s="1"/>
      <c r="CF11" s="1">
        <v>1</v>
      </c>
      <c r="CG11" s="1"/>
      <c r="CH11" s="1"/>
      <c r="CI11" s="1">
        <v>1</v>
      </c>
      <c r="CJ11" s="1"/>
      <c r="CK11" s="1"/>
      <c r="CL11" s="1">
        <v>1</v>
      </c>
      <c r="CM11" s="1"/>
      <c r="CN11" s="1"/>
      <c r="CO11" s="1">
        <v>1</v>
      </c>
      <c r="CP11" s="1"/>
      <c r="CQ11" s="1"/>
      <c r="CR11" s="57">
        <v>1</v>
      </c>
      <c r="CS11" s="57"/>
      <c r="CT11" s="1"/>
      <c r="CU11" s="1">
        <v>1</v>
      </c>
      <c r="CV11" s="1"/>
      <c r="CW11" s="1"/>
      <c r="CX11" s="1"/>
      <c r="CY11" s="1">
        <v>1</v>
      </c>
      <c r="CZ11" s="1"/>
      <c r="DA11" s="1"/>
      <c r="DB11" s="1">
        <v>1</v>
      </c>
      <c r="DC11" s="1"/>
      <c r="DD11" s="1">
        <v>1</v>
      </c>
      <c r="DE11" s="1"/>
      <c r="DF11" s="1"/>
      <c r="DG11" s="1">
        <v>1</v>
      </c>
      <c r="DH11" s="1"/>
      <c r="DI11" s="1"/>
      <c r="DJ11" s="1">
        <v>1</v>
      </c>
      <c r="DK11" s="1"/>
      <c r="DL11" s="1"/>
      <c r="DM11" s="1">
        <v>1</v>
      </c>
      <c r="DN11" s="1"/>
      <c r="DO11" s="1"/>
      <c r="DP11" s="1"/>
      <c r="DQ11" s="1">
        <v>1</v>
      </c>
      <c r="DR11" s="1"/>
      <c r="DS11" s="1">
        <v>1</v>
      </c>
      <c r="DT11" s="1"/>
      <c r="DU11" s="1"/>
      <c r="DV11" s="1"/>
      <c r="DW11" s="1">
        <v>1</v>
      </c>
      <c r="DX11" s="1"/>
      <c r="DY11" s="1"/>
      <c r="DZ11" s="1">
        <v>1</v>
      </c>
      <c r="EA11" s="1"/>
      <c r="EB11" s="1">
        <v>1</v>
      </c>
      <c r="EC11" s="4"/>
      <c r="ED11" s="4"/>
      <c r="EE11" s="1"/>
      <c r="EF11" s="1">
        <v>1</v>
      </c>
      <c r="EG11" s="1"/>
      <c r="EH11" s="1"/>
      <c r="EI11" s="1">
        <v>1</v>
      </c>
      <c r="EJ11" s="1"/>
      <c r="EK11" s="1">
        <v>1</v>
      </c>
      <c r="EL11" s="4"/>
      <c r="EM11" s="4"/>
      <c r="EN11" s="4"/>
      <c r="EO11" s="4">
        <v>1</v>
      </c>
      <c r="EP11" s="4"/>
      <c r="EQ11" s="4">
        <v>1</v>
      </c>
      <c r="ER11" s="4"/>
      <c r="ES11" s="4"/>
      <c r="ET11" s="4"/>
      <c r="EU11" s="4">
        <v>1</v>
      </c>
      <c r="EV11" s="4"/>
      <c r="EW11" s="4"/>
      <c r="EX11" s="4">
        <v>1</v>
      </c>
      <c r="EY11" s="4"/>
      <c r="EZ11" s="4">
        <v>1</v>
      </c>
      <c r="FA11" s="4"/>
      <c r="FB11" s="4"/>
      <c r="FC11" s="4">
        <v>1</v>
      </c>
      <c r="FD11" s="4"/>
      <c r="FF11" s="4">
        <v>1</v>
      </c>
      <c r="FG11" s="4"/>
      <c r="FI11" s="4"/>
      <c r="FJ11" s="4">
        <v>1</v>
      </c>
      <c r="FK11" s="4"/>
      <c r="FL11" s="4">
        <v>1</v>
      </c>
      <c r="FM11" s="4"/>
      <c r="FN11" s="4"/>
      <c r="FO11" s="1">
        <v>1</v>
      </c>
      <c r="FP11" s="1"/>
      <c r="FQ11" s="1"/>
      <c r="FR11" s="1"/>
      <c r="FS11" s="1">
        <v>1</v>
      </c>
      <c r="FT11" s="1"/>
      <c r="FU11" s="1">
        <v>1</v>
      </c>
      <c r="FV11" s="1"/>
      <c r="FW11" s="1"/>
      <c r="FX11" s="1">
        <v>1</v>
      </c>
      <c r="FY11" s="1"/>
      <c r="FZ11" s="1"/>
      <c r="GA11" s="1">
        <v>1</v>
      </c>
      <c r="GB11" s="1"/>
      <c r="GC11" s="1"/>
      <c r="GD11" s="1">
        <v>1</v>
      </c>
      <c r="GE11" s="4"/>
      <c r="GF11" s="4"/>
      <c r="GG11" s="1">
        <v>1</v>
      </c>
      <c r="GH11" s="1"/>
      <c r="GI11" s="1"/>
      <c r="GJ11" s="1">
        <v>1</v>
      </c>
      <c r="GK11" s="1"/>
      <c r="GL11" s="1"/>
      <c r="GM11" s="1">
        <v>1</v>
      </c>
      <c r="GN11" s="1"/>
      <c r="GO11" s="1"/>
      <c r="GP11" s="1"/>
      <c r="GQ11" s="1">
        <v>1</v>
      </c>
      <c r="GR11" s="1"/>
      <c r="GS11" s="1">
        <v>1</v>
      </c>
      <c r="GT11" s="1"/>
      <c r="GU11" s="1"/>
      <c r="GV11" s="1">
        <v>1</v>
      </c>
      <c r="GW11" s="4"/>
      <c r="GX11" s="4"/>
      <c r="GY11" s="1">
        <v>1</v>
      </c>
      <c r="GZ11" s="1"/>
      <c r="HA11" s="1"/>
      <c r="HB11" s="1">
        <v>1</v>
      </c>
      <c r="HC11" s="1"/>
      <c r="HD11" s="1"/>
      <c r="HE11" s="1">
        <v>1</v>
      </c>
      <c r="HF11" s="1"/>
      <c r="HG11" s="1"/>
      <c r="HH11" s="1">
        <v>1</v>
      </c>
      <c r="HI11" s="1"/>
      <c r="HJ11" s="1"/>
      <c r="HK11" s="1">
        <v>1</v>
      </c>
      <c r="HL11" s="1"/>
      <c r="HM11" s="1"/>
      <c r="HN11" s="1">
        <v>1</v>
      </c>
      <c r="HO11" s="1"/>
      <c r="HP11" s="1"/>
      <c r="HQ11" s="1">
        <v>1</v>
      </c>
      <c r="HR11" s="1"/>
      <c r="HS11" s="1"/>
      <c r="HT11" s="1"/>
      <c r="HU11" s="1">
        <v>1</v>
      </c>
      <c r="HV11" s="1"/>
      <c r="HW11" s="1"/>
      <c r="HX11" s="1">
        <v>1</v>
      </c>
      <c r="HY11" s="1"/>
      <c r="HZ11" s="1">
        <v>1</v>
      </c>
      <c r="IA11" s="1"/>
      <c r="IB11" s="1"/>
      <c r="IC11" s="1">
        <v>1</v>
      </c>
      <c r="ID11" s="1"/>
      <c r="IE11" s="1"/>
      <c r="IF11" s="1"/>
      <c r="IG11" s="1">
        <v>1</v>
      </c>
      <c r="IH11" s="1"/>
      <c r="II11" s="1">
        <v>1</v>
      </c>
      <c r="IJ11" s="1"/>
      <c r="IK11" s="1"/>
      <c r="IL11" s="4"/>
      <c r="IM11" s="4">
        <v>1</v>
      </c>
      <c r="IN11" s="4"/>
      <c r="IO11" s="4">
        <v>1</v>
      </c>
      <c r="IP11" s="4"/>
      <c r="IQ11" s="4"/>
      <c r="IR11" s="1">
        <v>1</v>
      </c>
      <c r="IS11" s="1"/>
      <c r="IT11" s="1"/>
    </row>
    <row r="12" spans="1:254" ht="30.75" thickBot="1" x14ac:dyDescent="0.3">
      <c r="A12" s="2">
        <v>4</v>
      </c>
      <c r="B12" s="66" t="s">
        <v>1387</v>
      </c>
      <c r="C12" s="1">
        <v>1</v>
      </c>
      <c r="D12" s="1"/>
      <c r="E12" s="57"/>
      <c r="F12" s="1">
        <v>1</v>
      </c>
      <c r="G12" s="1"/>
      <c r="H12" s="1"/>
      <c r="I12" s="1">
        <v>1</v>
      </c>
      <c r="J12" s="1"/>
      <c r="K12" s="1"/>
      <c r="L12" s="1">
        <v>1</v>
      </c>
      <c r="M12" s="1"/>
      <c r="N12" s="1"/>
      <c r="O12" s="1">
        <v>1</v>
      </c>
      <c r="P12" s="1"/>
      <c r="Q12" s="1"/>
      <c r="R12" s="1">
        <v>1</v>
      </c>
      <c r="S12" s="1"/>
      <c r="T12" s="1"/>
      <c r="U12" s="1"/>
      <c r="V12" s="1">
        <v>1</v>
      </c>
      <c r="W12" s="1"/>
      <c r="X12" s="1">
        <v>1</v>
      </c>
      <c r="Y12" s="1"/>
      <c r="Z12" s="1"/>
      <c r="AA12" s="1">
        <v>1</v>
      </c>
      <c r="AB12" s="1"/>
      <c r="AC12" s="1"/>
      <c r="AD12" s="1">
        <v>1</v>
      </c>
      <c r="AE12" s="1"/>
      <c r="AF12" s="1"/>
      <c r="AG12" s="1"/>
      <c r="AH12" s="1">
        <v>1</v>
      </c>
      <c r="AI12" s="1"/>
      <c r="AJ12" s="1"/>
      <c r="AK12" s="1">
        <v>1</v>
      </c>
      <c r="AL12" s="1"/>
      <c r="AM12" s="1"/>
      <c r="AN12" s="1">
        <v>1</v>
      </c>
      <c r="AO12" s="1"/>
      <c r="AP12" s="1"/>
      <c r="AQ12" s="1">
        <v>1</v>
      </c>
      <c r="AR12" s="1"/>
      <c r="AS12" s="1"/>
      <c r="AT12" s="1">
        <v>1</v>
      </c>
      <c r="AU12" s="1"/>
      <c r="AV12" s="1">
        <v>1</v>
      </c>
      <c r="AW12" s="1"/>
      <c r="AX12" s="1"/>
      <c r="AY12" s="1"/>
      <c r="AZ12" s="1">
        <v>1</v>
      </c>
      <c r="BA12" s="1"/>
      <c r="BB12" s="1">
        <v>1</v>
      </c>
      <c r="BC12" s="1"/>
      <c r="BD12" s="1"/>
      <c r="BE12" s="1"/>
      <c r="BF12" s="1">
        <v>1</v>
      </c>
      <c r="BG12" s="1"/>
      <c r="BH12" s="1"/>
      <c r="BI12" s="1">
        <v>1</v>
      </c>
      <c r="BJ12" s="1"/>
      <c r="BK12" s="1">
        <v>1</v>
      </c>
      <c r="BL12" s="1"/>
      <c r="BM12" s="1"/>
      <c r="BN12" s="1"/>
      <c r="BO12" s="57">
        <v>1</v>
      </c>
      <c r="BP12" s="57"/>
      <c r="BQ12" s="1"/>
      <c r="BR12" s="1">
        <v>1</v>
      </c>
      <c r="BS12" s="1"/>
      <c r="BT12" s="1">
        <v>1</v>
      </c>
      <c r="BU12" s="1"/>
      <c r="BV12" s="1"/>
      <c r="BW12" s="1">
        <v>1</v>
      </c>
      <c r="BX12" s="1"/>
      <c r="BY12" s="1"/>
      <c r="BZ12" s="1"/>
      <c r="CA12" s="1">
        <v>1</v>
      </c>
      <c r="CB12" s="1"/>
      <c r="CC12" s="1">
        <v>1</v>
      </c>
      <c r="CD12" s="1"/>
      <c r="CE12" s="1"/>
      <c r="CF12" s="1"/>
      <c r="CG12" s="1">
        <v>1</v>
      </c>
      <c r="CH12" s="1"/>
      <c r="CI12" s="1"/>
      <c r="CJ12" s="1">
        <v>1</v>
      </c>
      <c r="CK12" s="1"/>
      <c r="CL12" s="1">
        <v>1</v>
      </c>
      <c r="CM12" s="1"/>
      <c r="CN12" s="1"/>
      <c r="CO12" s="1">
        <v>1</v>
      </c>
      <c r="CP12" s="1"/>
      <c r="CQ12" s="1"/>
      <c r="CR12" s="57">
        <v>1</v>
      </c>
      <c r="CS12" s="57"/>
      <c r="CT12" s="1"/>
      <c r="CU12" s="1"/>
      <c r="CV12" s="1">
        <v>1</v>
      </c>
      <c r="CW12" s="1"/>
      <c r="CX12" s="1">
        <v>1</v>
      </c>
      <c r="CY12" s="1"/>
      <c r="CZ12" s="1"/>
      <c r="DA12" s="1">
        <v>1</v>
      </c>
      <c r="DB12" s="1"/>
      <c r="DC12" s="1"/>
      <c r="DD12" s="1">
        <v>1</v>
      </c>
      <c r="DE12" s="1"/>
      <c r="DF12" s="1"/>
      <c r="DG12" s="1">
        <v>1</v>
      </c>
      <c r="DH12" s="1"/>
      <c r="DI12" s="1"/>
      <c r="DJ12" s="1">
        <v>1</v>
      </c>
      <c r="DK12" s="1"/>
      <c r="DL12" s="1"/>
      <c r="DM12" s="1"/>
      <c r="DN12" s="1">
        <v>1</v>
      </c>
      <c r="DO12" s="1"/>
      <c r="DP12" s="1">
        <v>1</v>
      </c>
      <c r="DQ12" s="1"/>
      <c r="DR12" s="1"/>
      <c r="DS12" s="1"/>
      <c r="DT12" s="1">
        <v>1</v>
      </c>
      <c r="DU12" s="1"/>
      <c r="DV12" s="1"/>
      <c r="DW12" s="1">
        <v>1</v>
      </c>
      <c r="DX12" s="1"/>
      <c r="DY12" s="1"/>
      <c r="DZ12" s="1">
        <v>1</v>
      </c>
      <c r="EA12" s="1"/>
      <c r="EB12" s="1"/>
      <c r="EC12" s="4">
        <v>1</v>
      </c>
      <c r="ED12" s="4"/>
      <c r="EE12" s="1"/>
      <c r="EF12" s="1">
        <v>1</v>
      </c>
      <c r="EG12" s="1"/>
      <c r="EH12" s="1"/>
      <c r="EI12" s="1">
        <v>1</v>
      </c>
      <c r="EJ12" s="1"/>
      <c r="EK12" s="1"/>
      <c r="EL12" s="4">
        <v>1</v>
      </c>
      <c r="EM12" s="4"/>
      <c r="EN12" s="4">
        <v>1</v>
      </c>
      <c r="EO12" s="4"/>
      <c r="EP12" s="4"/>
      <c r="EQ12" s="4"/>
      <c r="ER12" s="4">
        <v>1</v>
      </c>
      <c r="ES12" s="4"/>
      <c r="ET12" s="4"/>
      <c r="EU12" s="4">
        <v>1</v>
      </c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F12" s="4">
        <v>1</v>
      </c>
      <c r="FG12" s="4"/>
      <c r="FI12" s="4">
        <v>1</v>
      </c>
      <c r="FJ12" s="4"/>
      <c r="FK12" s="4"/>
      <c r="FL12" s="4">
        <v>1</v>
      </c>
      <c r="FM12" s="4"/>
      <c r="FN12" s="4"/>
      <c r="FO12" s="1">
        <v>1</v>
      </c>
      <c r="FP12" s="1"/>
      <c r="FQ12" s="1"/>
      <c r="FR12" s="1">
        <v>1</v>
      </c>
      <c r="FS12" s="1"/>
      <c r="FT12" s="1"/>
      <c r="FU12" s="1"/>
      <c r="FV12" s="1">
        <v>1</v>
      </c>
      <c r="FW12" s="1"/>
      <c r="FX12" s="1"/>
      <c r="FY12" s="1">
        <v>1</v>
      </c>
      <c r="FZ12" s="1"/>
      <c r="GA12" s="1"/>
      <c r="GB12" s="1">
        <v>1</v>
      </c>
      <c r="GC12" s="1"/>
      <c r="GD12" s="1"/>
      <c r="GE12" s="4">
        <v>1</v>
      </c>
      <c r="GF12" s="4"/>
      <c r="GG12" s="1"/>
      <c r="GH12" s="1">
        <v>1</v>
      </c>
      <c r="GI12" s="1"/>
      <c r="GJ12" s="1">
        <v>1</v>
      </c>
      <c r="GK12" s="1"/>
      <c r="GL12" s="1"/>
      <c r="GM12" s="1"/>
      <c r="GN12" s="1">
        <v>1</v>
      </c>
      <c r="GO12" s="1"/>
      <c r="GP12" s="1">
        <v>1</v>
      </c>
      <c r="GQ12" s="1"/>
      <c r="GR12" s="1"/>
      <c r="GS12" s="1">
        <v>1</v>
      </c>
      <c r="GT12" s="1"/>
      <c r="GU12" s="1"/>
      <c r="GV12" s="1">
        <v>1</v>
      </c>
      <c r="GW12" s="4"/>
      <c r="GX12" s="4"/>
      <c r="GY12" s="1">
        <v>1</v>
      </c>
      <c r="GZ12" s="1"/>
      <c r="HA12" s="1"/>
      <c r="HB12" s="1"/>
      <c r="HC12" s="1">
        <v>1</v>
      </c>
      <c r="HD12" s="1"/>
      <c r="HE12" s="1">
        <v>1</v>
      </c>
      <c r="HF12" s="1"/>
      <c r="HG12" s="1"/>
      <c r="HH12" s="1">
        <v>1</v>
      </c>
      <c r="HI12" s="1"/>
      <c r="HJ12" s="1"/>
      <c r="HK12" s="1">
        <v>1</v>
      </c>
      <c r="HL12" s="1"/>
      <c r="HM12" s="1"/>
      <c r="HN12" s="1">
        <v>1</v>
      </c>
      <c r="HO12" s="1"/>
      <c r="HP12" s="1"/>
      <c r="HQ12" s="1">
        <v>1</v>
      </c>
      <c r="HR12" s="1"/>
      <c r="HS12" s="1"/>
      <c r="HT12" s="1">
        <v>1</v>
      </c>
      <c r="HU12" s="1"/>
      <c r="HV12" s="1"/>
      <c r="HW12" s="1"/>
      <c r="HX12" s="1">
        <v>1</v>
      </c>
      <c r="HY12" s="1"/>
      <c r="HZ12" s="1">
        <v>1</v>
      </c>
      <c r="IA12" s="1"/>
      <c r="IB12" s="1"/>
      <c r="IC12" s="1"/>
      <c r="ID12" s="1">
        <v>1</v>
      </c>
      <c r="IE12" s="1"/>
      <c r="IF12" s="1"/>
      <c r="IG12" s="1">
        <v>1</v>
      </c>
      <c r="IH12" s="1"/>
      <c r="II12" s="1">
        <v>1</v>
      </c>
      <c r="IJ12" s="1"/>
      <c r="IK12" s="1"/>
      <c r="IL12" s="4">
        <v>1</v>
      </c>
      <c r="IM12" s="4"/>
      <c r="IN12" s="4"/>
      <c r="IO12" s="4">
        <v>1</v>
      </c>
      <c r="IP12" s="4"/>
      <c r="IQ12" s="4"/>
      <c r="IR12" s="1">
        <v>1</v>
      </c>
      <c r="IS12" s="1"/>
      <c r="IT12" s="1"/>
    </row>
    <row r="13" spans="1:254" ht="16.5" thickBot="1" x14ac:dyDescent="0.3">
      <c r="A13" s="2">
        <v>5</v>
      </c>
      <c r="B13" s="66" t="s">
        <v>1388</v>
      </c>
      <c r="C13" s="1">
        <v>1</v>
      </c>
      <c r="D13" s="1"/>
      <c r="E13" s="57"/>
      <c r="F13" s="1">
        <v>1</v>
      </c>
      <c r="G13" s="1"/>
      <c r="H13" s="1"/>
      <c r="I13" s="1">
        <v>1</v>
      </c>
      <c r="J13" s="1"/>
      <c r="K13" s="1"/>
      <c r="L13" s="1">
        <v>1</v>
      </c>
      <c r="M13" s="1"/>
      <c r="N13" s="1"/>
      <c r="O13" s="1">
        <v>1</v>
      </c>
      <c r="P13" s="1"/>
      <c r="Q13" s="1"/>
      <c r="R13" s="1">
        <v>1</v>
      </c>
      <c r="S13" s="1"/>
      <c r="T13" s="1"/>
      <c r="U13" s="1">
        <v>1</v>
      </c>
      <c r="V13" s="1"/>
      <c r="W13" s="1"/>
      <c r="X13" s="1">
        <v>1</v>
      </c>
      <c r="Y13" s="1"/>
      <c r="Z13" s="1"/>
      <c r="AA13" s="1">
        <v>1</v>
      </c>
      <c r="AB13" s="1"/>
      <c r="AC13" s="1"/>
      <c r="AD13" s="1">
        <v>1</v>
      </c>
      <c r="AE13" s="1"/>
      <c r="AF13" s="1"/>
      <c r="AG13" s="1">
        <v>1</v>
      </c>
      <c r="AH13" s="1"/>
      <c r="AI13" s="1"/>
      <c r="AJ13" s="1"/>
      <c r="AK13" s="1">
        <v>1</v>
      </c>
      <c r="AL13" s="1"/>
      <c r="AM13" s="1">
        <v>1</v>
      </c>
      <c r="AN13" s="1"/>
      <c r="AO13" s="1"/>
      <c r="AP13" s="1">
        <v>1</v>
      </c>
      <c r="AQ13" s="1"/>
      <c r="AR13" s="1"/>
      <c r="AS13" s="1">
        <v>1</v>
      </c>
      <c r="AT13" s="1"/>
      <c r="AU13" s="1"/>
      <c r="AV13" s="1"/>
      <c r="AW13" s="1">
        <v>1</v>
      </c>
      <c r="AX13" s="1"/>
      <c r="AY13" s="1">
        <v>1</v>
      </c>
      <c r="AZ13" s="1"/>
      <c r="BA13" s="1"/>
      <c r="BB13" s="1"/>
      <c r="BC13" s="1">
        <v>1</v>
      </c>
      <c r="BD13" s="1"/>
      <c r="BE13" s="1">
        <v>1</v>
      </c>
      <c r="BF13" s="1"/>
      <c r="BG13" s="1"/>
      <c r="BH13" s="1">
        <v>1</v>
      </c>
      <c r="BI13" s="1"/>
      <c r="BJ13" s="1"/>
      <c r="BK13" s="1"/>
      <c r="BL13" s="1">
        <v>1</v>
      </c>
      <c r="BM13" s="1"/>
      <c r="BN13" s="1">
        <v>1</v>
      </c>
      <c r="BO13" s="57"/>
      <c r="BP13" s="57"/>
      <c r="BQ13" s="1">
        <v>1</v>
      </c>
      <c r="BR13" s="1"/>
      <c r="BS13" s="1"/>
      <c r="BT13" s="1"/>
      <c r="BU13" s="1">
        <v>1</v>
      </c>
      <c r="BV13" s="1"/>
      <c r="BW13" s="1">
        <v>1</v>
      </c>
      <c r="BX13" s="1"/>
      <c r="BY13" s="1"/>
      <c r="BZ13" s="1">
        <v>1</v>
      </c>
      <c r="CA13" s="1"/>
      <c r="CB13" s="1"/>
      <c r="CC13" s="1">
        <v>1</v>
      </c>
      <c r="CD13" s="1"/>
      <c r="CE13" s="1"/>
      <c r="CF13" s="1">
        <v>1</v>
      </c>
      <c r="CG13" s="1"/>
      <c r="CH13" s="1"/>
      <c r="CI13" s="1">
        <v>1</v>
      </c>
      <c r="CJ13" s="1"/>
      <c r="CK13" s="1"/>
      <c r="CL13" s="1">
        <v>1</v>
      </c>
      <c r="CM13" s="1"/>
      <c r="CN13" s="1"/>
      <c r="CO13" s="1"/>
      <c r="CP13" s="1">
        <v>1</v>
      </c>
      <c r="CQ13" s="1"/>
      <c r="CR13" s="57"/>
      <c r="CS13" s="57">
        <v>1</v>
      </c>
      <c r="CT13" s="1"/>
      <c r="CU13" s="1"/>
      <c r="CV13" s="1">
        <v>1</v>
      </c>
      <c r="CW13" s="1"/>
      <c r="CX13" s="1">
        <v>1</v>
      </c>
      <c r="CY13" s="1"/>
      <c r="CZ13" s="1"/>
      <c r="DA13" s="1">
        <v>1</v>
      </c>
      <c r="DB13" s="1"/>
      <c r="DC13" s="1"/>
      <c r="DD13" s="1">
        <v>1</v>
      </c>
      <c r="DE13" s="1"/>
      <c r="DF13" s="1"/>
      <c r="DG13" s="1">
        <v>1</v>
      </c>
      <c r="DH13" s="1"/>
      <c r="DI13" s="1"/>
      <c r="DJ13" s="1">
        <v>1</v>
      </c>
      <c r="DK13" s="1"/>
      <c r="DL13" s="1"/>
      <c r="DM13" s="1">
        <v>1</v>
      </c>
      <c r="DN13" s="1"/>
      <c r="DO13" s="1"/>
      <c r="DP13" s="1">
        <v>1</v>
      </c>
      <c r="DQ13" s="1"/>
      <c r="DR13" s="1"/>
      <c r="DS13" s="1">
        <v>1</v>
      </c>
      <c r="DT13" s="1"/>
      <c r="DU13" s="1"/>
      <c r="DV13" s="1">
        <v>1</v>
      </c>
      <c r="DW13" s="1"/>
      <c r="DX13" s="1"/>
      <c r="DY13" s="1"/>
      <c r="DZ13" s="1">
        <v>1</v>
      </c>
      <c r="EA13" s="1"/>
      <c r="EB13" s="1">
        <v>1</v>
      </c>
      <c r="EC13" s="4"/>
      <c r="ED13" s="4"/>
      <c r="EE13" s="1">
        <v>1</v>
      </c>
      <c r="EF13" s="1"/>
      <c r="EG13" s="1"/>
      <c r="EH13" s="1"/>
      <c r="EI13" s="1">
        <v>1</v>
      </c>
      <c r="EJ13" s="1"/>
      <c r="EK13" s="1">
        <v>1</v>
      </c>
      <c r="EL13" s="4"/>
      <c r="EM13" s="4"/>
      <c r="EN13" s="4"/>
      <c r="EO13" s="4">
        <v>1</v>
      </c>
      <c r="EP13" s="4"/>
      <c r="EQ13" s="4"/>
      <c r="ER13" s="4">
        <v>1</v>
      </c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F13" s="4">
        <v>1</v>
      </c>
      <c r="FG13" s="4"/>
      <c r="FI13" s="4">
        <v>1</v>
      </c>
      <c r="FJ13" s="4"/>
      <c r="FK13" s="4"/>
      <c r="FL13" s="4">
        <v>1</v>
      </c>
      <c r="FM13" s="4"/>
      <c r="FN13" s="4"/>
      <c r="FO13" s="1">
        <v>1</v>
      </c>
      <c r="FP13" s="1"/>
      <c r="FQ13" s="1"/>
      <c r="FR13" s="1">
        <v>1</v>
      </c>
      <c r="FS13" s="1"/>
      <c r="FT13" s="1"/>
      <c r="FU13" s="1">
        <v>1</v>
      </c>
      <c r="FV13" s="1"/>
      <c r="FW13" s="1"/>
      <c r="FX13" s="1">
        <v>1</v>
      </c>
      <c r="FY13" s="1"/>
      <c r="FZ13" s="1"/>
      <c r="GA13" s="1">
        <v>1</v>
      </c>
      <c r="GB13" s="1"/>
      <c r="GC13" s="1"/>
      <c r="GD13" s="1">
        <v>1</v>
      </c>
      <c r="GE13" s="4"/>
      <c r="GF13" s="4"/>
      <c r="GG13" s="1">
        <v>1</v>
      </c>
      <c r="GH13" s="1"/>
      <c r="GI13" s="1"/>
      <c r="GJ13" s="1">
        <v>1</v>
      </c>
      <c r="GK13" s="1"/>
      <c r="GL13" s="1"/>
      <c r="GM13" s="1">
        <v>1</v>
      </c>
      <c r="GN13" s="1"/>
      <c r="GO13" s="1"/>
      <c r="GP13" s="1">
        <v>1</v>
      </c>
      <c r="GQ13" s="1"/>
      <c r="GR13" s="1"/>
      <c r="GS13" s="1"/>
      <c r="GT13" s="1">
        <v>1</v>
      </c>
      <c r="GU13" s="1"/>
      <c r="GV13" s="1">
        <v>1</v>
      </c>
      <c r="GW13" s="4"/>
      <c r="GX13" s="4"/>
      <c r="GY13" s="1">
        <v>1</v>
      </c>
      <c r="GZ13" s="1"/>
      <c r="HA13" s="1"/>
      <c r="HB13" s="1">
        <v>1</v>
      </c>
      <c r="HC13" s="1"/>
      <c r="HD13" s="1"/>
      <c r="HE13" s="1">
        <v>1</v>
      </c>
      <c r="HF13" s="1"/>
      <c r="HG13" s="1"/>
      <c r="HH13" s="1">
        <v>1</v>
      </c>
      <c r="HI13" s="1"/>
      <c r="HJ13" s="1"/>
      <c r="HK13" s="1">
        <v>1</v>
      </c>
      <c r="HL13" s="1"/>
      <c r="HM13" s="1"/>
      <c r="HN13" s="1">
        <v>1</v>
      </c>
      <c r="HO13" s="1"/>
      <c r="HP13" s="1"/>
      <c r="HQ13" s="1">
        <v>1</v>
      </c>
      <c r="HR13" s="1"/>
      <c r="HS13" s="1"/>
      <c r="HT13" s="1"/>
      <c r="HU13" s="1">
        <v>1</v>
      </c>
      <c r="HV13" s="1"/>
      <c r="HW13" s="1">
        <v>1</v>
      </c>
      <c r="HX13" s="1"/>
      <c r="HY13" s="1"/>
      <c r="HZ13" s="1"/>
      <c r="IA13" s="1">
        <v>1</v>
      </c>
      <c r="IB13" s="1"/>
      <c r="IC13" s="1">
        <v>1</v>
      </c>
      <c r="ID13" s="1"/>
      <c r="IE13" s="1"/>
      <c r="IF13" s="1">
        <v>1</v>
      </c>
      <c r="IG13" s="1"/>
      <c r="IH13" s="1"/>
      <c r="II13" s="1"/>
      <c r="IJ13" s="1">
        <v>1</v>
      </c>
      <c r="IK13" s="1"/>
      <c r="IL13" s="4"/>
      <c r="IM13" s="4">
        <v>1</v>
      </c>
      <c r="IN13" s="4"/>
      <c r="IO13" s="4">
        <v>1</v>
      </c>
      <c r="IP13" s="4"/>
      <c r="IQ13" s="4"/>
      <c r="IR13" s="1">
        <v>1</v>
      </c>
      <c r="IS13" s="1"/>
      <c r="IT13" s="1"/>
    </row>
    <row r="14" spans="1:254" ht="30.75" thickBot="1" x14ac:dyDescent="0.3">
      <c r="A14" s="2">
        <v>6</v>
      </c>
      <c r="B14" s="66" t="s">
        <v>1389</v>
      </c>
      <c r="C14" s="1"/>
      <c r="D14" s="1">
        <v>1</v>
      </c>
      <c r="E14" s="57"/>
      <c r="F14" s="1"/>
      <c r="G14" s="1">
        <v>1</v>
      </c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/>
      <c r="Y14" s="1">
        <v>1</v>
      </c>
      <c r="Z14" s="1"/>
      <c r="AA14" s="1">
        <v>1</v>
      </c>
      <c r="AB14" s="1"/>
      <c r="AC14" s="1"/>
      <c r="AD14" s="1">
        <v>1</v>
      </c>
      <c r="AE14" s="1"/>
      <c r="AF14" s="1"/>
      <c r="AG14" s="1"/>
      <c r="AH14" s="1">
        <v>1</v>
      </c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/>
      <c r="BO14" s="57">
        <v>1</v>
      </c>
      <c r="BP14" s="57"/>
      <c r="BQ14" s="1">
        <v>1</v>
      </c>
      <c r="BR14" s="1"/>
      <c r="BS14" s="1"/>
      <c r="BT14" s="1"/>
      <c r="BU14" s="1">
        <v>1</v>
      </c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/>
      <c r="CM14" s="1">
        <v>1</v>
      </c>
      <c r="CN14" s="1"/>
      <c r="CO14" s="1"/>
      <c r="CP14" s="1">
        <v>1</v>
      </c>
      <c r="CQ14" s="1"/>
      <c r="CR14" s="57">
        <v>1</v>
      </c>
      <c r="CT14" s="1"/>
      <c r="CU14" s="1"/>
      <c r="CV14" s="1">
        <v>1</v>
      </c>
      <c r="CW14" s="1"/>
      <c r="CX14" s="1"/>
      <c r="CY14" s="1">
        <v>1</v>
      </c>
      <c r="CZ14" s="1"/>
      <c r="DA14" s="1">
        <v>1</v>
      </c>
      <c r="DB14" s="1"/>
      <c r="DC14" s="1"/>
      <c r="DD14" s="1">
        <v>1</v>
      </c>
      <c r="DE14" s="1"/>
      <c r="DF14" s="1"/>
      <c r="DG14" s="1"/>
      <c r="DH14" s="1">
        <v>1</v>
      </c>
      <c r="DI14" s="1"/>
      <c r="DJ14" s="1">
        <v>1</v>
      </c>
      <c r="DK14" s="1"/>
      <c r="DL14" s="1"/>
      <c r="DM14" s="1"/>
      <c r="DN14" s="1">
        <v>1</v>
      </c>
      <c r="DO14" s="1"/>
      <c r="DP14" s="1"/>
      <c r="DQ14" s="1">
        <v>1</v>
      </c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4"/>
      <c r="ED14" s="4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F14" s="4"/>
      <c r="FG14" s="4">
        <v>1</v>
      </c>
      <c r="FI14" s="4">
        <v>1</v>
      </c>
      <c r="FJ14" s="4"/>
      <c r="FK14" s="4"/>
      <c r="FL14" s="4">
        <v>1</v>
      </c>
      <c r="FM14" s="4"/>
      <c r="FN14" s="4"/>
      <c r="FO14" s="1"/>
      <c r="FP14" s="1">
        <v>1</v>
      </c>
      <c r="FQ14" s="1"/>
      <c r="FR14" s="1"/>
      <c r="FS14" s="1">
        <v>1</v>
      </c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4"/>
      <c r="GF14" s="4"/>
      <c r="GG14" s="1">
        <v>1</v>
      </c>
      <c r="GH14" s="1"/>
      <c r="GI14" s="1"/>
      <c r="GJ14" s="1"/>
      <c r="GK14" s="1">
        <v>1</v>
      </c>
      <c r="GL14" s="1"/>
      <c r="GM14" s="1">
        <v>1</v>
      </c>
      <c r="GN14" s="1"/>
      <c r="GO14" s="1"/>
      <c r="GP14" s="1"/>
      <c r="GQ14" s="1">
        <v>1</v>
      </c>
      <c r="GR14" s="1"/>
      <c r="GS14" s="1">
        <v>1</v>
      </c>
      <c r="GT14" s="1"/>
      <c r="GU14" s="1"/>
      <c r="GV14" s="1">
        <v>1</v>
      </c>
      <c r="GW14" s="4"/>
      <c r="GX14" s="4"/>
      <c r="GY14" s="1"/>
      <c r="GZ14" s="1">
        <v>1</v>
      </c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4">
        <v>1</v>
      </c>
      <c r="IM14" s="4"/>
      <c r="IN14" s="4"/>
      <c r="IO14" s="4">
        <v>1</v>
      </c>
      <c r="IP14" s="4"/>
      <c r="IQ14" s="4"/>
      <c r="IR14" s="1"/>
      <c r="IS14" s="1">
        <v>1</v>
      </c>
      <c r="IT14" s="1"/>
    </row>
    <row r="15" spans="1:254" ht="30.75" thickBot="1" x14ac:dyDescent="0.3">
      <c r="A15" s="2">
        <v>7</v>
      </c>
      <c r="B15" s="66" t="s">
        <v>1390</v>
      </c>
      <c r="C15" s="1"/>
      <c r="D15" s="1">
        <v>1</v>
      </c>
      <c r="E15" s="57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>
        <v>1</v>
      </c>
      <c r="BO15" s="57"/>
      <c r="BP15" s="57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/>
      <c r="CD15" s="1">
        <v>1</v>
      </c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57">
        <v>1</v>
      </c>
      <c r="CS15" s="57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>
        <v>1</v>
      </c>
      <c r="DE15" s="1"/>
      <c r="DF15" s="1"/>
      <c r="DG15" s="1"/>
      <c r="DH15" s="1">
        <v>1</v>
      </c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/>
      <c r="DW15" s="1">
        <v>1</v>
      </c>
      <c r="DX15" s="1"/>
      <c r="DY15" s="1">
        <v>1</v>
      </c>
      <c r="DZ15" s="1"/>
      <c r="EA15" s="1"/>
      <c r="EB15" s="1"/>
      <c r="EC15" s="4">
        <v>1</v>
      </c>
      <c r="ED15" s="4"/>
      <c r="EE15" s="1"/>
      <c r="EF15" s="1">
        <v>1</v>
      </c>
      <c r="EG15" s="1"/>
      <c r="EH15" s="1">
        <v>1</v>
      </c>
      <c r="EI15" s="1"/>
      <c r="EJ15" s="1"/>
      <c r="EK15" s="1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F15" s="4"/>
      <c r="FG15" s="4">
        <v>1</v>
      </c>
      <c r="FI15" s="4">
        <v>1</v>
      </c>
      <c r="FJ15" s="4"/>
      <c r="FK15" s="4"/>
      <c r="FL15" s="4">
        <v>1</v>
      </c>
      <c r="FM15" s="4"/>
      <c r="FN15" s="4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/>
      <c r="FY15" s="1">
        <v>1</v>
      </c>
      <c r="FZ15" s="1"/>
      <c r="GA15" s="1">
        <v>1</v>
      </c>
      <c r="GB15" s="1"/>
      <c r="GC15" s="1"/>
      <c r="GD15" s="1"/>
      <c r="GE15" s="4">
        <v>1</v>
      </c>
      <c r="GF15" s="4"/>
      <c r="GG15" s="1">
        <v>1</v>
      </c>
      <c r="GH15" s="1"/>
      <c r="GI15" s="1"/>
      <c r="GJ15" s="1">
        <v>1</v>
      </c>
      <c r="GK15" s="1"/>
      <c r="GL15" s="1"/>
      <c r="GM15" s="1"/>
      <c r="GN15" s="1">
        <v>1</v>
      </c>
      <c r="GO15" s="1"/>
      <c r="GP15" s="1"/>
      <c r="GQ15" s="1">
        <v>1</v>
      </c>
      <c r="GR15" s="1"/>
      <c r="GS15" s="1">
        <v>1</v>
      </c>
      <c r="GT15" s="1"/>
      <c r="GU15" s="1"/>
      <c r="GV15" s="1"/>
      <c r="GW15" s="4">
        <v>1</v>
      </c>
      <c r="GX15" s="4"/>
      <c r="GY15" s="1">
        <v>1</v>
      </c>
      <c r="GZ15" s="1"/>
      <c r="HA15" s="1"/>
      <c r="HB15" s="1">
        <v>1</v>
      </c>
      <c r="HC15" s="1"/>
      <c r="HD15" s="1"/>
      <c r="HE15" s="1"/>
      <c r="HF15" s="1">
        <v>1</v>
      </c>
      <c r="HG15" s="1"/>
      <c r="HH15" s="1">
        <v>1</v>
      </c>
      <c r="HI15" s="1"/>
      <c r="HJ15" s="1"/>
      <c r="HK15" s="1">
        <v>1</v>
      </c>
      <c r="HL15" s="1"/>
      <c r="HM15" s="1"/>
      <c r="HN15" s="1">
        <v>1</v>
      </c>
      <c r="HO15" s="1"/>
      <c r="HP15" s="1"/>
      <c r="HQ15" s="1"/>
      <c r="HR15" s="1">
        <v>1</v>
      </c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/>
      <c r="ID15" s="1">
        <v>1</v>
      </c>
      <c r="IE15" s="1"/>
      <c r="IF15" s="1"/>
      <c r="IG15" s="1">
        <v>1</v>
      </c>
      <c r="IH15" s="1"/>
      <c r="II15" s="1"/>
      <c r="IJ15" s="1">
        <v>1</v>
      </c>
      <c r="IK15" s="1"/>
      <c r="IL15" s="4">
        <v>1</v>
      </c>
      <c r="IM15" s="4"/>
      <c r="IN15" s="4"/>
      <c r="IO15" s="4">
        <v>1</v>
      </c>
      <c r="IP15" s="4"/>
      <c r="IQ15" s="4"/>
      <c r="IR15" s="1">
        <v>1</v>
      </c>
      <c r="IS15" s="1"/>
      <c r="IT15" s="1"/>
    </row>
    <row r="16" spans="1:254" ht="15.75" thickBot="1" x14ac:dyDescent="0.3">
      <c r="A16" s="3">
        <v>8</v>
      </c>
      <c r="B16" s="66" t="s">
        <v>1391</v>
      </c>
      <c r="C16" s="67">
        <v>1</v>
      </c>
      <c r="D16" s="67"/>
      <c r="E16" s="58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68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67">
        <v>1</v>
      </c>
      <c r="BO16" s="58"/>
      <c r="BP16" s="58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58">
        <v>1</v>
      </c>
      <c r="CS16" s="58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/>
      <c r="FF16" s="4">
        <v>1</v>
      </c>
      <c r="FG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thickBot="1" x14ac:dyDescent="0.3">
      <c r="A17" s="3">
        <v>9</v>
      </c>
      <c r="B17" s="66" t="s">
        <v>1392</v>
      </c>
      <c r="C17" s="67">
        <v>1</v>
      </c>
      <c r="D17" s="67"/>
      <c r="E17" s="58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68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58"/>
      <c r="BO17" s="58">
        <v>1</v>
      </c>
      <c r="BP17" s="58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58"/>
      <c r="CS17" s="58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>
        <v>1</v>
      </c>
      <c r="FF17" s="4"/>
      <c r="FG17" s="4">
        <v>1</v>
      </c>
      <c r="FI17" s="4">
        <v>1</v>
      </c>
      <c r="FJ17" s="4"/>
      <c r="FK17" s="4"/>
      <c r="FL17" s="4">
        <v>1</v>
      </c>
      <c r="FM17" s="4"/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 ht="16.5" thickBot="1" x14ac:dyDescent="0.3">
      <c r="A18" s="3">
        <v>10</v>
      </c>
      <c r="B18" s="66" t="s">
        <v>1393</v>
      </c>
      <c r="C18" s="67">
        <v>1</v>
      </c>
      <c r="D18" s="67"/>
      <c r="E18" s="58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68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13">
        <v>1</v>
      </c>
      <c r="AW18" s="13"/>
      <c r="AX18" s="13"/>
      <c r="AY18" s="13">
        <v>1</v>
      </c>
      <c r="AZ18" s="13"/>
      <c r="BA18" s="13"/>
      <c r="BB18" s="13">
        <v>1</v>
      </c>
      <c r="BC18" s="13"/>
      <c r="BD18" s="4"/>
      <c r="BE18" s="4">
        <v>1</v>
      </c>
      <c r="BF18" s="4"/>
      <c r="BG18" s="4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69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13">
        <v>1</v>
      </c>
      <c r="HU18" s="13"/>
      <c r="HV18" s="13"/>
      <c r="HW18" s="13">
        <v>1</v>
      </c>
      <c r="HX18" s="13"/>
      <c r="HY18" s="13"/>
      <c r="HZ18" s="13">
        <v>1</v>
      </c>
      <c r="IA18" s="13"/>
      <c r="IB18" s="4"/>
      <c r="IC18" s="4">
        <v>1</v>
      </c>
      <c r="ID18" s="4"/>
      <c r="IE18" s="4"/>
      <c r="IF18" s="1">
        <v>1</v>
      </c>
      <c r="IG18" s="1"/>
      <c r="IH18" s="1"/>
      <c r="II18" s="1">
        <v>1</v>
      </c>
      <c r="IJ18" s="1"/>
      <c r="IK18" s="1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6.5" thickBot="1" x14ac:dyDescent="0.3">
      <c r="A19" s="3">
        <v>11</v>
      </c>
      <c r="B19" s="66" t="s">
        <v>1394</v>
      </c>
      <c r="C19" s="67">
        <v>1</v>
      </c>
      <c r="D19" s="67"/>
      <c r="E19" s="58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68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4"/>
      <c r="BE19" s="4">
        <v>1</v>
      </c>
      <c r="BF19" s="4"/>
      <c r="BG19" s="4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1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69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4"/>
      <c r="IC19" s="4">
        <v>1</v>
      </c>
      <c r="ID19" s="4"/>
      <c r="IE19" s="4"/>
      <c r="IF19" s="1">
        <v>1</v>
      </c>
      <c r="IG19" s="1"/>
      <c r="IH19" s="1"/>
      <c r="II19" s="1"/>
      <c r="IJ19" s="1">
        <v>1</v>
      </c>
      <c r="IK19" s="1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6.5" thickBot="1" x14ac:dyDescent="0.3">
      <c r="A20" s="3">
        <v>12</v>
      </c>
      <c r="B20" s="66" t="s">
        <v>1395</v>
      </c>
      <c r="C20" s="67">
        <v>1</v>
      </c>
      <c r="D20" s="67"/>
      <c r="E20" s="58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68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4"/>
      <c r="BE20" s="4">
        <v>1</v>
      </c>
      <c r="BF20" s="4"/>
      <c r="BG20" s="4"/>
      <c r="BH20" s="1"/>
      <c r="BI20" s="1">
        <v>1</v>
      </c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69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1">
        <v>1</v>
      </c>
      <c r="HU20" s="1"/>
      <c r="HV20" s="1"/>
      <c r="HW20" s="1">
        <v>1</v>
      </c>
      <c r="HX20" s="1"/>
      <c r="HY20" s="1"/>
      <c r="HZ20" s="1">
        <v>1</v>
      </c>
      <c r="IA20" s="1"/>
      <c r="IB20" s="4"/>
      <c r="IC20" s="4">
        <v>1</v>
      </c>
      <c r="ID20" s="4"/>
      <c r="IE20" s="4"/>
      <c r="IF20" s="1"/>
      <c r="IG20" s="1">
        <v>1</v>
      </c>
      <c r="IH20" s="1"/>
      <c r="II20" s="1">
        <v>1</v>
      </c>
      <c r="IJ20" s="1"/>
      <c r="IK20" s="1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6.5" thickBot="1" x14ac:dyDescent="0.3">
      <c r="A21" s="3">
        <v>13</v>
      </c>
      <c r="B21" s="66" t="s">
        <v>1396</v>
      </c>
      <c r="C21" s="58"/>
      <c r="D21" s="67">
        <v>1</v>
      </c>
      <c r="E21" s="58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68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1">
        <v>1</v>
      </c>
      <c r="AW21" s="1"/>
      <c r="AX21" s="1"/>
      <c r="AY21" s="1">
        <v>1</v>
      </c>
      <c r="AZ21" s="1"/>
      <c r="BA21" s="1"/>
      <c r="BB21" s="1"/>
      <c r="BC21" s="1">
        <v>1</v>
      </c>
      <c r="BD21" s="4"/>
      <c r="BE21" s="4"/>
      <c r="BF21" s="4">
        <v>1</v>
      </c>
      <c r="BG21" s="4"/>
      <c r="BH21" s="1">
        <v>1</v>
      </c>
      <c r="BI21" s="1"/>
      <c r="BJ21" s="1"/>
      <c r="BK21" s="1">
        <v>1</v>
      </c>
      <c r="BL21" s="1"/>
      <c r="BM21" s="1"/>
      <c r="BN21" s="1">
        <v>1</v>
      </c>
      <c r="BO21" s="1"/>
      <c r="BP21" s="1"/>
      <c r="BQ21" s="1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69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1">
        <v>1</v>
      </c>
      <c r="HU21" s="1"/>
      <c r="HV21" s="1"/>
      <c r="HW21" s="1">
        <v>1</v>
      </c>
      <c r="HX21" s="1"/>
      <c r="HY21" s="1"/>
      <c r="HZ21" s="1">
        <v>1</v>
      </c>
      <c r="IA21" s="1"/>
      <c r="IB21" s="4"/>
      <c r="IC21" s="4"/>
      <c r="ID21" s="4">
        <v>1</v>
      </c>
      <c r="IE21" s="4"/>
      <c r="IF21" s="1">
        <v>1</v>
      </c>
      <c r="IG21" s="1"/>
      <c r="IH21" s="1"/>
      <c r="II21" s="1">
        <v>1</v>
      </c>
      <c r="IJ21" s="1"/>
      <c r="IK21" s="1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6.5" thickBot="1" x14ac:dyDescent="0.3">
      <c r="A22" s="3">
        <v>14</v>
      </c>
      <c r="B22" s="66" t="s">
        <v>1397</v>
      </c>
      <c r="C22" s="67">
        <v>1</v>
      </c>
      <c r="D22" s="67"/>
      <c r="E22" s="58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68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1"/>
      <c r="AW22" s="1">
        <v>1</v>
      </c>
      <c r="AX22" s="1"/>
      <c r="AY22" s="1">
        <v>1</v>
      </c>
      <c r="AZ22" s="1"/>
      <c r="BA22" s="1"/>
      <c r="BB22" s="1">
        <v>1</v>
      </c>
      <c r="BC22" s="1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69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1"/>
      <c r="HU22" s="1">
        <v>1</v>
      </c>
      <c r="HV22" s="1"/>
      <c r="HW22" s="1">
        <v>1</v>
      </c>
      <c r="HX22" s="1"/>
      <c r="HY22" s="1"/>
      <c r="HZ22" s="1">
        <v>1</v>
      </c>
      <c r="IA22" s="1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6.5" thickBot="1" x14ac:dyDescent="0.3">
      <c r="A23" s="3">
        <v>15</v>
      </c>
      <c r="B23" s="66" t="s">
        <v>1398</v>
      </c>
      <c r="C23" s="67"/>
      <c r="D23" s="67">
        <v>1</v>
      </c>
      <c r="E23" s="58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68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1">
        <v>1</v>
      </c>
      <c r="AW23" s="1"/>
      <c r="AX23" s="1"/>
      <c r="AY23" s="1">
        <v>1</v>
      </c>
      <c r="AZ23" s="1"/>
      <c r="BA23" s="1"/>
      <c r="BB23" s="1">
        <v>1</v>
      </c>
      <c r="BC23" s="1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69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1">
        <v>1</v>
      </c>
      <c r="HU23" s="1"/>
      <c r="HV23" s="1"/>
      <c r="HW23" s="1">
        <v>1</v>
      </c>
      <c r="HX23" s="1"/>
      <c r="HY23" s="1"/>
      <c r="HZ23" s="1">
        <v>1</v>
      </c>
      <c r="IA23" s="1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30.75" thickBot="1" x14ac:dyDescent="0.3">
      <c r="A24" s="3">
        <v>16</v>
      </c>
      <c r="B24" s="70" t="s">
        <v>1399</v>
      </c>
      <c r="C24" s="67">
        <v>1</v>
      </c>
      <c r="D24" s="67"/>
      <c r="E24" s="58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68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1">
        <v>1</v>
      </c>
      <c r="AW24" s="1"/>
      <c r="AX24" s="1"/>
      <c r="AY24" s="1"/>
      <c r="AZ24" s="1">
        <v>1</v>
      </c>
      <c r="BA24" s="1"/>
      <c r="BB24" s="1"/>
      <c r="BC24" s="1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69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15" customHeight="1" thickBot="1" x14ac:dyDescent="0.3">
      <c r="A25" s="71">
        <v>17</v>
      </c>
      <c r="B25" s="72" t="s">
        <v>1400</v>
      </c>
      <c r="C25" s="67">
        <v>1</v>
      </c>
      <c r="D25" s="58"/>
      <c r="E25" s="58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68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69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</row>
    <row r="26" spans="1:254" ht="16.5" thickBot="1" x14ac:dyDescent="0.3">
      <c r="A26" s="3">
        <v>18</v>
      </c>
      <c r="B26" s="66" t="s">
        <v>1401</v>
      </c>
      <c r="C26" s="67">
        <v>1</v>
      </c>
      <c r="D26" s="58"/>
      <c r="E26" s="58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68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69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1">
        <v>1</v>
      </c>
      <c r="HX26" s="1"/>
      <c r="HY26" s="1"/>
      <c r="HZ26" s="1">
        <v>1</v>
      </c>
      <c r="IA26" s="1"/>
      <c r="IB26" s="1"/>
      <c r="IC26" s="1">
        <v>1</v>
      </c>
      <c r="ID26" s="1"/>
      <c r="IE26" s="1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.75" thickBot="1" x14ac:dyDescent="0.3">
      <c r="A27" s="3">
        <v>19</v>
      </c>
      <c r="B27" s="66" t="s">
        <v>1402</v>
      </c>
      <c r="C27" s="67">
        <v>1</v>
      </c>
      <c r="D27" s="58"/>
      <c r="E27" s="58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68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69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5.75" thickBot="1" x14ac:dyDescent="0.3">
      <c r="A28" s="3">
        <v>20</v>
      </c>
      <c r="B28" s="66" t="s">
        <v>1403</v>
      </c>
      <c r="C28" s="67">
        <v>1</v>
      </c>
      <c r="D28" s="58"/>
      <c r="E28" s="58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68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69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</row>
    <row r="29" spans="1:254" ht="16.5" thickBot="1" x14ac:dyDescent="0.3">
      <c r="A29" s="3">
        <v>21</v>
      </c>
      <c r="B29" s="66" t="s">
        <v>1404</v>
      </c>
      <c r="C29" s="67">
        <v>1</v>
      </c>
      <c r="D29" s="58"/>
      <c r="E29" s="58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68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13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69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13"/>
      <c r="IF29" s="4">
        <v>1</v>
      </c>
      <c r="IG29" s="4"/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</row>
    <row r="30" spans="1:254" x14ac:dyDescent="0.25">
      <c r="A30" s="81" t="s">
        <v>278</v>
      </c>
      <c r="B30" s="82"/>
      <c r="C30" s="3">
        <f t="shared" ref="C30:BN30" si="0">SUM(C9:C29)</f>
        <v>17</v>
      </c>
      <c r="D30" s="3">
        <f t="shared" si="0"/>
        <v>4</v>
      </c>
      <c r="E30" s="3">
        <f t="shared" si="0"/>
        <v>0</v>
      </c>
      <c r="F30" s="3">
        <f t="shared" si="0"/>
        <v>14</v>
      </c>
      <c r="G30" s="3">
        <f t="shared" si="0"/>
        <v>7</v>
      </c>
      <c r="H30" s="3">
        <f t="shared" si="0"/>
        <v>0</v>
      </c>
      <c r="I30" s="3">
        <f t="shared" si="0"/>
        <v>17</v>
      </c>
      <c r="J30" s="3">
        <f t="shared" si="0"/>
        <v>4</v>
      </c>
      <c r="K30" s="3">
        <f t="shared" si="0"/>
        <v>0</v>
      </c>
      <c r="L30" s="3">
        <f t="shared" si="0"/>
        <v>18</v>
      </c>
      <c r="M30" s="3">
        <f t="shared" si="0"/>
        <v>3</v>
      </c>
      <c r="N30" s="3">
        <f t="shared" si="0"/>
        <v>0</v>
      </c>
      <c r="O30" s="3">
        <f t="shared" si="0"/>
        <v>18</v>
      </c>
      <c r="P30" s="3">
        <f t="shared" si="0"/>
        <v>3</v>
      </c>
      <c r="Q30" s="3">
        <f t="shared" si="0"/>
        <v>0</v>
      </c>
      <c r="R30" s="3">
        <f t="shared" si="0"/>
        <v>17</v>
      </c>
      <c r="S30" s="3">
        <f t="shared" si="0"/>
        <v>4</v>
      </c>
      <c r="T30" s="3">
        <f t="shared" si="0"/>
        <v>0</v>
      </c>
      <c r="U30" s="3">
        <f t="shared" si="0"/>
        <v>17</v>
      </c>
      <c r="V30" s="3">
        <f t="shared" si="0"/>
        <v>4</v>
      </c>
      <c r="W30" s="3">
        <f t="shared" si="0"/>
        <v>0</v>
      </c>
      <c r="X30" s="3">
        <f t="shared" si="0"/>
        <v>17</v>
      </c>
      <c r="Y30" s="3">
        <f t="shared" si="0"/>
        <v>4</v>
      </c>
      <c r="Z30" s="3">
        <f t="shared" si="0"/>
        <v>0</v>
      </c>
      <c r="AA30" s="3">
        <f t="shared" si="0"/>
        <v>18</v>
      </c>
      <c r="AB30" s="3">
        <f t="shared" si="0"/>
        <v>3</v>
      </c>
      <c r="AC30" s="3">
        <f t="shared" si="0"/>
        <v>0</v>
      </c>
      <c r="AD30" s="3">
        <f t="shared" si="0"/>
        <v>17</v>
      </c>
      <c r="AE30" s="3">
        <f t="shared" si="0"/>
        <v>4</v>
      </c>
      <c r="AF30" s="3">
        <f t="shared" si="0"/>
        <v>0</v>
      </c>
      <c r="AG30" s="3">
        <f t="shared" si="0"/>
        <v>14</v>
      </c>
      <c r="AH30" s="3">
        <f t="shared" si="0"/>
        <v>7</v>
      </c>
      <c r="AI30" s="3">
        <f t="shared" si="0"/>
        <v>0</v>
      </c>
      <c r="AJ30" s="3">
        <f t="shared" si="0"/>
        <v>12</v>
      </c>
      <c r="AK30" s="3">
        <f t="shared" si="0"/>
        <v>9</v>
      </c>
      <c r="AL30" s="3">
        <f t="shared" si="0"/>
        <v>0</v>
      </c>
      <c r="AM30" s="3">
        <f t="shared" si="0"/>
        <v>14</v>
      </c>
      <c r="AN30" s="3">
        <f t="shared" si="0"/>
        <v>7</v>
      </c>
      <c r="AO30" s="3">
        <f t="shared" si="0"/>
        <v>0</v>
      </c>
      <c r="AP30" s="3">
        <f t="shared" si="0"/>
        <v>15</v>
      </c>
      <c r="AQ30" s="3">
        <f t="shared" si="0"/>
        <v>6</v>
      </c>
      <c r="AR30" s="3">
        <f t="shared" si="0"/>
        <v>0</v>
      </c>
      <c r="AS30" s="3">
        <f t="shared" si="0"/>
        <v>15</v>
      </c>
      <c r="AT30" s="3">
        <f t="shared" si="0"/>
        <v>6</v>
      </c>
      <c r="AU30" s="3">
        <f t="shared" si="0"/>
        <v>0</v>
      </c>
      <c r="AV30" s="3">
        <f t="shared" si="0"/>
        <v>14</v>
      </c>
      <c r="AW30" s="3">
        <f t="shared" si="0"/>
        <v>7</v>
      </c>
      <c r="AX30" s="3">
        <f t="shared" si="0"/>
        <v>0</v>
      </c>
      <c r="AY30" s="3">
        <f t="shared" si="0"/>
        <v>11</v>
      </c>
      <c r="AZ30" s="3">
        <f t="shared" si="0"/>
        <v>10</v>
      </c>
      <c r="BA30" s="3">
        <f t="shared" si="0"/>
        <v>0</v>
      </c>
      <c r="BB30" s="3">
        <f t="shared" si="0"/>
        <v>15</v>
      </c>
      <c r="BC30" s="3">
        <f t="shared" si="0"/>
        <v>6</v>
      </c>
      <c r="BD30" s="3">
        <f t="shared" si="0"/>
        <v>0</v>
      </c>
      <c r="BE30" s="3">
        <f t="shared" si="0"/>
        <v>15</v>
      </c>
      <c r="BF30" s="3">
        <f t="shared" si="0"/>
        <v>6</v>
      </c>
      <c r="BG30" s="3">
        <f t="shared" si="0"/>
        <v>0</v>
      </c>
      <c r="BH30" s="3">
        <f t="shared" si="0"/>
        <v>14</v>
      </c>
      <c r="BI30" s="3">
        <f t="shared" si="0"/>
        <v>7</v>
      </c>
      <c r="BJ30" s="3">
        <f t="shared" si="0"/>
        <v>0</v>
      </c>
      <c r="BK30" s="3">
        <f t="shared" si="0"/>
        <v>14</v>
      </c>
      <c r="BL30" s="3">
        <f t="shared" si="0"/>
        <v>7</v>
      </c>
      <c r="BM30" s="3">
        <f t="shared" si="0"/>
        <v>0</v>
      </c>
      <c r="BN30" s="3">
        <f t="shared" si="0"/>
        <v>16</v>
      </c>
      <c r="BO30" s="3">
        <f t="shared" ref="BO30:DZ30" si="1">SUM(BO9:BO29)</f>
        <v>5</v>
      </c>
      <c r="BP30" s="3">
        <f t="shared" si="1"/>
        <v>0</v>
      </c>
      <c r="BQ30" s="3">
        <f t="shared" si="1"/>
        <v>16</v>
      </c>
      <c r="BR30" s="3">
        <f t="shared" si="1"/>
        <v>5</v>
      </c>
      <c r="BS30" s="3">
        <f t="shared" si="1"/>
        <v>0</v>
      </c>
      <c r="BT30" s="3">
        <f t="shared" si="1"/>
        <v>15</v>
      </c>
      <c r="BU30" s="3">
        <f t="shared" si="1"/>
        <v>6</v>
      </c>
      <c r="BV30" s="3">
        <f t="shared" si="1"/>
        <v>0</v>
      </c>
      <c r="BW30" s="3">
        <f t="shared" si="1"/>
        <v>17</v>
      </c>
      <c r="BX30" s="3">
        <f t="shared" si="1"/>
        <v>4</v>
      </c>
      <c r="BY30" s="3">
        <f t="shared" si="1"/>
        <v>0</v>
      </c>
      <c r="BZ30" s="3">
        <f t="shared" si="1"/>
        <v>13</v>
      </c>
      <c r="CA30" s="3">
        <f t="shared" si="1"/>
        <v>8</v>
      </c>
      <c r="CB30" s="3">
        <f t="shared" si="1"/>
        <v>0</v>
      </c>
      <c r="CC30" s="3">
        <f t="shared" si="1"/>
        <v>16</v>
      </c>
      <c r="CD30" s="3">
        <f t="shared" si="1"/>
        <v>5</v>
      </c>
      <c r="CE30" s="3">
        <f t="shared" si="1"/>
        <v>0</v>
      </c>
      <c r="CF30" s="3">
        <f t="shared" si="1"/>
        <v>19</v>
      </c>
      <c r="CG30" s="3">
        <f t="shared" si="1"/>
        <v>2</v>
      </c>
      <c r="CH30" s="3">
        <f t="shared" si="1"/>
        <v>0</v>
      </c>
      <c r="CI30" s="3">
        <f t="shared" si="1"/>
        <v>18</v>
      </c>
      <c r="CJ30" s="3">
        <f t="shared" si="1"/>
        <v>3</v>
      </c>
      <c r="CK30" s="3">
        <f t="shared" si="1"/>
        <v>0</v>
      </c>
      <c r="CL30" s="3">
        <f t="shared" si="1"/>
        <v>18</v>
      </c>
      <c r="CM30" s="3">
        <f t="shared" si="1"/>
        <v>3</v>
      </c>
      <c r="CN30" s="3">
        <f t="shared" si="1"/>
        <v>0</v>
      </c>
      <c r="CO30" s="3">
        <f t="shared" si="1"/>
        <v>16</v>
      </c>
      <c r="CP30" s="3">
        <f t="shared" si="1"/>
        <v>5</v>
      </c>
      <c r="CQ30" s="3">
        <f t="shared" si="1"/>
        <v>0</v>
      </c>
      <c r="CR30" s="3">
        <f t="shared" si="1"/>
        <v>16</v>
      </c>
      <c r="CS30" s="3">
        <f t="shared" si="1"/>
        <v>5</v>
      </c>
      <c r="CT30" s="3">
        <f t="shared" si="1"/>
        <v>0</v>
      </c>
      <c r="CU30" s="3">
        <f t="shared" si="1"/>
        <v>14</v>
      </c>
      <c r="CV30" s="3">
        <f t="shared" si="1"/>
        <v>7</v>
      </c>
      <c r="CW30" s="3">
        <f t="shared" si="1"/>
        <v>0</v>
      </c>
      <c r="CX30" s="3">
        <f t="shared" si="1"/>
        <v>14</v>
      </c>
      <c r="CY30" s="3">
        <f t="shared" si="1"/>
        <v>7</v>
      </c>
      <c r="CZ30" s="3">
        <f t="shared" si="1"/>
        <v>0</v>
      </c>
      <c r="DA30" s="3">
        <f t="shared" si="1"/>
        <v>16</v>
      </c>
      <c r="DB30" s="3">
        <f t="shared" si="1"/>
        <v>5</v>
      </c>
      <c r="DC30" s="3">
        <f t="shared" si="1"/>
        <v>0</v>
      </c>
      <c r="DD30" s="3">
        <f t="shared" si="1"/>
        <v>15</v>
      </c>
      <c r="DE30" s="3">
        <f t="shared" si="1"/>
        <v>6</v>
      </c>
      <c r="DF30" s="3">
        <f t="shared" si="1"/>
        <v>0</v>
      </c>
      <c r="DG30" s="3">
        <f t="shared" si="1"/>
        <v>17</v>
      </c>
      <c r="DH30" s="3">
        <f t="shared" si="1"/>
        <v>4</v>
      </c>
      <c r="DI30" s="3">
        <f t="shared" si="1"/>
        <v>0</v>
      </c>
      <c r="DJ30" s="3">
        <f t="shared" si="1"/>
        <v>17</v>
      </c>
      <c r="DK30" s="3">
        <f t="shared" si="1"/>
        <v>4</v>
      </c>
      <c r="DL30" s="3">
        <f t="shared" si="1"/>
        <v>0</v>
      </c>
      <c r="DM30" s="3">
        <f t="shared" si="1"/>
        <v>16</v>
      </c>
      <c r="DN30" s="3">
        <f t="shared" si="1"/>
        <v>5</v>
      </c>
      <c r="DO30" s="3">
        <f t="shared" si="1"/>
        <v>0</v>
      </c>
      <c r="DP30" s="3">
        <f t="shared" si="1"/>
        <v>17</v>
      </c>
      <c r="DQ30" s="3">
        <f t="shared" si="1"/>
        <v>4</v>
      </c>
      <c r="DR30" s="3">
        <f t="shared" si="1"/>
        <v>0</v>
      </c>
      <c r="DS30" s="3">
        <f t="shared" si="1"/>
        <v>16</v>
      </c>
      <c r="DT30" s="3">
        <f t="shared" si="1"/>
        <v>5</v>
      </c>
      <c r="DU30" s="3">
        <f t="shared" si="1"/>
        <v>0</v>
      </c>
      <c r="DV30" s="3">
        <f t="shared" si="1"/>
        <v>13</v>
      </c>
      <c r="DW30" s="3">
        <f t="shared" si="1"/>
        <v>8</v>
      </c>
      <c r="DX30" s="3">
        <f t="shared" si="1"/>
        <v>0</v>
      </c>
      <c r="DY30" s="3">
        <f t="shared" si="1"/>
        <v>15</v>
      </c>
      <c r="DZ30" s="3">
        <f t="shared" si="1"/>
        <v>6</v>
      </c>
      <c r="EA30" s="3">
        <f t="shared" ref="EA30:GL30" si="2">SUM(EA9:EA29)</f>
        <v>0</v>
      </c>
      <c r="EB30" s="3">
        <f t="shared" si="2"/>
        <v>15</v>
      </c>
      <c r="EC30" s="3">
        <f t="shared" si="2"/>
        <v>6</v>
      </c>
      <c r="ED30" s="3">
        <f t="shared" si="2"/>
        <v>0</v>
      </c>
      <c r="EE30" s="3">
        <f t="shared" si="2"/>
        <v>13</v>
      </c>
      <c r="EF30" s="3">
        <f t="shared" si="2"/>
        <v>8</v>
      </c>
      <c r="EG30" s="3">
        <f t="shared" si="2"/>
        <v>0</v>
      </c>
      <c r="EH30" s="3">
        <f t="shared" si="2"/>
        <v>15</v>
      </c>
      <c r="EI30" s="3">
        <f t="shared" si="2"/>
        <v>6</v>
      </c>
      <c r="EJ30" s="3">
        <f t="shared" si="2"/>
        <v>0</v>
      </c>
      <c r="EK30" s="3">
        <f t="shared" si="2"/>
        <v>16</v>
      </c>
      <c r="EL30" s="3">
        <f t="shared" si="2"/>
        <v>5</v>
      </c>
      <c r="EM30" s="3">
        <f t="shared" si="2"/>
        <v>0</v>
      </c>
      <c r="EN30" s="3">
        <f t="shared" si="2"/>
        <v>13</v>
      </c>
      <c r="EO30" s="3">
        <f t="shared" si="2"/>
        <v>8</v>
      </c>
      <c r="EP30" s="3">
        <f t="shared" si="2"/>
        <v>0</v>
      </c>
      <c r="EQ30" s="3">
        <f t="shared" si="2"/>
        <v>15</v>
      </c>
      <c r="ER30" s="3">
        <f t="shared" si="2"/>
        <v>6</v>
      </c>
      <c r="ES30" s="3">
        <f t="shared" si="2"/>
        <v>0</v>
      </c>
      <c r="ET30" s="3">
        <f t="shared" si="2"/>
        <v>16</v>
      </c>
      <c r="EU30" s="3">
        <f t="shared" si="2"/>
        <v>5</v>
      </c>
      <c r="EV30" s="3">
        <f t="shared" si="2"/>
        <v>0</v>
      </c>
      <c r="EW30" s="3">
        <f t="shared" si="2"/>
        <v>15</v>
      </c>
      <c r="EX30" s="3">
        <f t="shared" si="2"/>
        <v>6</v>
      </c>
      <c r="EY30" s="3">
        <f t="shared" si="2"/>
        <v>0</v>
      </c>
      <c r="EZ30" s="3">
        <f t="shared" si="2"/>
        <v>14</v>
      </c>
      <c r="FA30" s="3">
        <f t="shared" si="2"/>
        <v>7</v>
      </c>
      <c r="FB30" s="3">
        <f t="shared" si="2"/>
        <v>0</v>
      </c>
      <c r="FC30" s="3">
        <f t="shared" si="2"/>
        <v>15</v>
      </c>
      <c r="FD30" s="3">
        <f t="shared" si="2"/>
        <v>6</v>
      </c>
      <c r="FE30" s="3">
        <f t="shared" si="2"/>
        <v>0</v>
      </c>
      <c r="FF30" s="3">
        <f t="shared" si="2"/>
        <v>14</v>
      </c>
      <c r="FG30" s="3">
        <f t="shared" si="2"/>
        <v>7</v>
      </c>
      <c r="FH30" s="3">
        <f t="shared" si="2"/>
        <v>0</v>
      </c>
      <c r="FI30" s="3">
        <f t="shared" si="2"/>
        <v>15</v>
      </c>
      <c r="FJ30" s="3">
        <f t="shared" si="2"/>
        <v>6</v>
      </c>
      <c r="FK30" s="3">
        <f t="shared" si="2"/>
        <v>0</v>
      </c>
      <c r="FL30" s="3">
        <f t="shared" si="2"/>
        <v>16</v>
      </c>
      <c r="FM30" s="3">
        <f t="shared" si="2"/>
        <v>5</v>
      </c>
      <c r="FN30" s="3">
        <f t="shared" si="2"/>
        <v>0</v>
      </c>
      <c r="FO30" s="3">
        <f t="shared" si="2"/>
        <v>17</v>
      </c>
      <c r="FP30" s="3">
        <f t="shared" si="2"/>
        <v>4</v>
      </c>
      <c r="FQ30" s="3">
        <f t="shared" si="2"/>
        <v>0</v>
      </c>
      <c r="FR30" s="3">
        <f t="shared" si="2"/>
        <v>15</v>
      </c>
      <c r="FS30" s="3">
        <f t="shared" si="2"/>
        <v>6</v>
      </c>
      <c r="FT30" s="3">
        <f t="shared" si="2"/>
        <v>0</v>
      </c>
      <c r="FU30" s="3">
        <f t="shared" si="2"/>
        <v>16</v>
      </c>
      <c r="FV30" s="3">
        <f t="shared" si="2"/>
        <v>5</v>
      </c>
      <c r="FW30" s="3">
        <f t="shared" si="2"/>
        <v>0</v>
      </c>
      <c r="FX30" s="3">
        <f t="shared" si="2"/>
        <v>17</v>
      </c>
      <c r="FY30" s="3">
        <f t="shared" si="2"/>
        <v>4</v>
      </c>
      <c r="FZ30" s="3">
        <f t="shared" si="2"/>
        <v>0</v>
      </c>
      <c r="GA30" s="3">
        <f t="shared" si="2"/>
        <v>16</v>
      </c>
      <c r="GB30" s="3">
        <f t="shared" si="2"/>
        <v>5</v>
      </c>
      <c r="GC30" s="3">
        <f t="shared" si="2"/>
        <v>0</v>
      </c>
      <c r="GD30" s="3">
        <f t="shared" si="2"/>
        <v>16</v>
      </c>
      <c r="GE30" s="3">
        <f t="shared" si="2"/>
        <v>5</v>
      </c>
      <c r="GF30" s="3">
        <f t="shared" si="2"/>
        <v>0</v>
      </c>
      <c r="GG30" s="3">
        <f t="shared" si="2"/>
        <v>15</v>
      </c>
      <c r="GH30" s="3">
        <f t="shared" si="2"/>
        <v>6</v>
      </c>
      <c r="GI30" s="3">
        <f t="shared" si="2"/>
        <v>0</v>
      </c>
      <c r="GJ30" s="3">
        <f t="shared" si="2"/>
        <v>16</v>
      </c>
      <c r="GK30" s="3">
        <f t="shared" si="2"/>
        <v>5</v>
      </c>
      <c r="GL30" s="3">
        <f t="shared" si="2"/>
        <v>0</v>
      </c>
      <c r="GM30" s="3">
        <f t="shared" ref="GM30:IT30" si="3">SUM(GM9:GM29)</f>
        <v>15</v>
      </c>
      <c r="GN30" s="3">
        <f t="shared" si="3"/>
        <v>6</v>
      </c>
      <c r="GO30" s="3">
        <f t="shared" si="3"/>
        <v>0</v>
      </c>
      <c r="GP30" s="3">
        <f t="shared" si="3"/>
        <v>14</v>
      </c>
      <c r="GQ30" s="3">
        <f t="shared" si="3"/>
        <v>7</v>
      </c>
      <c r="GR30" s="3">
        <f t="shared" si="3"/>
        <v>0</v>
      </c>
      <c r="GS30" s="3">
        <f t="shared" si="3"/>
        <v>17</v>
      </c>
      <c r="GT30" s="3">
        <f t="shared" si="3"/>
        <v>4</v>
      </c>
      <c r="GU30" s="3">
        <f t="shared" si="3"/>
        <v>0</v>
      </c>
      <c r="GV30" s="3">
        <f t="shared" si="3"/>
        <v>16</v>
      </c>
      <c r="GW30" s="3">
        <f t="shared" si="3"/>
        <v>5</v>
      </c>
      <c r="GX30" s="3">
        <f t="shared" si="3"/>
        <v>0</v>
      </c>
      <c r="GY30" s="3">
        <f t="shared" si="3"/>
        <v>17</v>
      </c>
      <c r="GZ30" s="3">
        <f t="shared" si="3"/>
        <v>4</v>
      </c>
      <c r="HA30" s="3">
        <f t="shared" si="3"/>
        <v>0</v>
      </c>
      <c r="HB30" s="3">
        <f t="shared" si="3"/>
        <v>17</v>
      </c>
      <c r="HC30" s="3">
        <f t="shared" si="3"/>
        <v>4</v>
      </c>
      <c r="HD30" s="3">
        <f t="shared" si="3"/>
        <v>0</v>
      </c>
      <c r="HE30" s="3">
        <f t="shared" si="3"/>
        <v>18</v>
      </c>
      <c r="HF30" s="3">
        <f t="shared" si="3"/>
        <v>3</v>
      </c>
      <c r="HG30" s="3">
        <f t="shared" si="3"/>
        <v>0</v>
      </c>
      <c r="HH30" s="3">
        <f t="shared" si="3"/>
        <v>17</v>
      </c>
      <c r="HI30" s="3">
        <f t="shared" si="3"/>
        <v>4</v>
      </c>
      <c r="HJ30" s="3">
        <f t="shared" si="3"/>
        <v>0</v>
      </c>
      <c r="HK30" s="3">
        <f t="shared" si="3"/>
        <v>17</v>
      </c>
      <c r="HL30" s="3">
        <f t="shared" si="3"/>
        <v>4</v>
      </c>
      <c r="HM30" s="3">
        <f t="shared" si="3"/>
        <v>0</v>
      </c>
      <c r="HN30" s="3">
        <f t="shared" si="3"/>
        <v>17</v>
      </c>
      <c r="HO30" s="3">
        <f t="shared" si="3"/>
        <v>4</v>
      </c>
      <c r="HP30" s="3">
        <f t="shared" si="3"/>
        <v>0</v>
      </c>
      <c r="HQ30" s="3">
        <f t="shared" si="3"/>
        <v>17</v>
      </c>
      <c r="HR30" s="3">
        <f t="shared" si="3"/>
        <v>4</v>
      </c>
      <c r="HS30" s="3">
        <f t="shared" si="3"/>
        <v>0</v>
      </c>
      <c r="HT30" s="3">
        <f t="shared" si="3"/>
        <v>16</v>
      </c>
      <c r="HU30" s="3">
        <f t="shared" si="3"/>
        <v>5</v>
      </c>
      <c r="HV30" s="3">
        <f t="shared" si="3"/>
        <v>0</v>
      </c>
      <c r="HW30" s="3">
        <f t="shared" si="3"/>
        <v>17</v>
      </c>
      <c r="HX30" s="3">
        <f t="shared" si="3"/>
        <v>4</v>
      </c>
      <c r="HY30" s="3">
        <f t="shared" si="3"/>
        <v>0</v>
      </c>
      <c r="HZ30" s="3">
        <f t="shared" si="3"/>
        <v>17</v>
      </c>
      <c r="IA30" s="3">
        <f t="shared" si="3"/>
        <v>4</v>
      </c>
      <c r="IB30" s="3">
        <f t="shared" si="3"/>
        <v>0</v>
      </c>
      <c r="IC30" s="3">
        <f t="shared" si="3"/>
        <v>14</v>
      </c>
      <c r="ID30" s="3">
        <f t="shared" si="3"/>
        <v>7</v>
      </c>
      <c r="IE30" s="3">
        <f t="shared" si="3"/>
        <v>0</v>
      </c>
      <c r="IF30" s="3">
        <f t="shared" si="3"/>
        <v>13</v>
      </c>
      <c r="IG30" s="3">
        <f t="shared" si="3"/>
        <v>8</v>
      </c>
      <c r="IH30" s="3">
        <f t="shared" si="3"/>
        <v>0</v>
      </c>
      <c r="II30" s="3">
        <f t="shared" si="3"/>
        <v>13</v>
      </c>
      <c r="IJ30" s="3">
        <f t="shared" si="3"/>
        <v>8</v>
      </c>
      <c r="IK30" s="3">
        <f t="shared" si="3"/>
        <v>0</v>
      </c>
      <c r="IL30" s="3">
        <f t="shared" si="3"/>
        <v>12</v>
      </c>
      <c r="IM30" s="3">
        <f t="shared" si="3"/>
        <v>9</v>
      </c>
      <c r="IN30" s="3">
        <f t="shared" si="3"/>
        <v>0</v>
      </c>
      <c r="IO30" s="3">
        <f t="shared" si="3"/>
        <v>17</v>
      </c>
      <c r="IP30" s="3">
        <f t="shared" si="3"/>
        <v>4</v>
      </c>
      <c r="IQ30" s="3">
        <f t="shared" si="3"/>
        <v>0</v>
      </c>
      <c r="IR30" s="3">
        <f t="shared" si="3"/>
        <v>17</v>
      </c>
      <c r="IS30" s="3">
        <f t="shared" si="3"/>
        <v>4</v>
      </c>
      <c r="IT30" s="3">
        <f t="shared" si="3"/>
        <v>0</v>
      </c>
    </row>
    <row r="31" spans="1:254" x14ac:dyDescent="0.25">
      <c r="A31" s="83" t="s">
        <v>842</v>
      </c>
      <c r="B31" s="84"/>
      <c r="C31" s="10">
        <f>C30/21%</f>
        <v>80.952380952380949</v>
      </c>
      <c r="D31" s="10">
        <f t="shared" ref="D31:BO31" si="4">D30/21%</f>
        <v>19.047619047619047</v>
      </c>
      <c r="E31" s="10">
        <f t="shared" si="4"/>
        <v>0</v>
      </c>
      <c r="F31" s="10">
        <f t="shared" si="4"/>
        <v>66.666666666666671</v>
      </c>
      <c r="G31" s="10">
        <f t="shared" si="4"/>
        <v>33.333333333333336</v>
      </c>
      <c r="H31" s="10">
        <f t="shared" si="4"/>
        <v>0</v>
      </c>
      <c r="I31" s="10">
        <f t="shared" si="4"/>
        <v>80.952380952380949</v>
      </c>
      <c r="J31" s="10">
        <f t="shared" si="4"/>
        <v>19.047619047619047</v>
      </c>
      <c r="K31" s="10">
        <f t="shared" si="4"/>
        <v>0</v>
      </c>
      <c r="L31" s="10">
        <f t="shared" si="4"/>
        <v>85.714285714285722</v>
      </c>
      <c r="M31" s="10">
        <f t="shared" si="4"/>
        <v>14.285714285714286</v>
      </c>
      <c r="N31" s="10">
        <f t="shared" si="4"/>
        <v>0</v>
      </c>
      <c r="O31" s="10">
        <f t="shared" si="4"/>
        <v>85.714285714285722</v>
      </c>
      <c r="P31" s="10">
        <f t="shared" si="4"/>
        <v>14.285714285714286</v>
      </c>
      <c r="Q31" s="10">
        <f t="shared" si="4"/>
        <v>0</v>
      </c>
      <c r="R31" s="10">
        <f t="shared" si="4"/>
        <v>80.952380952380949</v>
      </c>
      <c r="S31" s="10">
        <f t="shared" si="4"/>
        <v>19.047619047619047</v>
      </c>
      <c r="T31" s="10">
        <f t="shared" si="4"/>
        <v>0</v>
      </c>
      <c r="U31" s="10">
        <f t="shared" si="4"/>
        <v>80.952380952380949</v>
      </c>
      <c r="V31" s="10">
        <f t="shared" si="4"/>
        <v>19.047619047619047</v>
      </c>
      <c r="W31" s="10">
        <f t="shared" si="4"/>
        <v>0</v>
      </c>
      <c r="X31" s="10">
        <f t="shared" si="4"/>
        <v>80.952380952380949</v>
      </c>
      <c r="Y31" s="10">
        <f t="shared" si="4"/>
        <v>19.047619047619047</v>
      </c>
      <c r="Z31" s="10">
        <f t="shared" si="4"/>
        <v>0</v>
      </c>
      <c r="AA31" s="10">
        <f t="shared" si="4"/>
        <v>85.714285714285722</v>
      </c>
      <c r="AB31" s="10">
        <f t="shared" si="4"/>
        <v>14.285714285714286</v>
      </c>
      <c r="AC31" s="10">
        <f t="shared" si="4"/>
        <v>0</v>
      </c>
      <c r="AD31" s="10">
        <f t="shared" si="4"/>
        <v>80.952380952380949</v>
      </c>
      <c r="AE31" s="10">
        <f t="shared" si="4"/>
        <v>19.047619047619047</v>
      </c>
      <c r="AF31" s="10">
        <f t="shared" si="4"/>
        <v>0</v>
      </c>
      <c r="AG31" s="10">
        <f t="shared" si="4"/>
        <v>66.666666666666671</v>
      </c>
      <c r="AH31" s="10">
        <f t="shared" si="4"/>
        <v>33.333333333333336</v>
      </c>
      <c r="AI31" s="10">
        <f t="shared" si="4"/>
        <v>0</v>
      </c>
      <c r="AJ31" s="10">
        <f t="shared" si="4"/>
        <v>57.142857142857146</v>
      </c>
      <c r="AK31" s="10">
        <f t="shared" si="4"/>
        <v>42.857142857142861</v>
      </c>
      <c r="AL31" s="10">
        <f t="shared" si="4"/>
        <v>0</v>
      </c>
      <c r="AM31" s="10">
        <f t="shared" si="4"/>
        <v>66.666666666666671</v>
      </c>
      <c r="AN31" s="10">
        <f t="shared" si="4"/>
        <v>33.333333333333336</v>
      </c>
      <c r="AO31" s="10">
        <f t="shared" si="4"/>
        <v>0</v>
      </c>
      <c r="AP31" s="10">
        <f t="shared" si="4"/>
        <v>71.428571428571431</v>
      </c>
      <c r="AQ31" s="10">
        <f t="shared" si="4"/>
        <v>28.571428571428573</v>
      </c>
      <c r="AR31" s="10">
        <f t="shared" si="4"/>
        <v>0</v>
      </c>
      <c r="AS31" s="10">
        <f t="shared" si="4"/>
        <v>71.428571428571431</v>
      </c>
      <c r="AT31" s="10">
        <f t="shared" si="4"/>
        <v>28.571428571428573</v>
      </c>
      <c r="AU31" s="10">
        <f t="shared" si="4"/>
        <v>0</v>
      </c>
      <c r="AV31" s="10">
        <f t="shared" si="4"/>
        <v>66.666666666666671</v>
      </c>
      <c r="AW31" s="10">
        <f t="shared" si="4"/>
        <v>33.333333333333336</v>
      </c>
      <c r="AX31" s="10">
        <f t="shared" si="4"/>
        <v>0</v>
      </c>
      <c r="AY31" s="10">
        <f t="shared" si="4"/>
        <v>52.38095238095238</v>
      </c>
      <c r="AZ31" s="10">
        <f t="shared" si="4"/>
        <v>47.61904761904762</v>
      </c>
      <c r="BA31" s="10">
        <f t="shared" si="4"/>
        <v>0</v>
      </c>
      <c r="BB31" s="10">
        <f t="shared" si="4"/>
        <v>71.428571428571431</v>
      </c>
      <c r="BC31" s="10">
        <f t="shared" si="4"/>
        <v>28.571428571428573</v>
      </c>
      <c r="BD31" s="10">
        <f t="shared" si="4"/>
        <v>0</v>
      </c>
      <c r="BE31" s="10">
        <f t="shared" si="4"/>
        <v>71.428571428571431</v>
      </c>
      <c r="BF31" s="10">
        <f t="shared" si="4"/>
        <v>28.571428571428573</v>
      </c>
      <c r="BG31" s="10">
        <f t="shared" si="4"/>
        <v>0</v>
      </c>
      <c r="BH31" s="10">
        <f t="shared" si="4"/>
        <v>66.666666666666671</v>
      </c>
      <c r="BI31" s="10">
        <f t="shared" si="4"/>
        <v>33.333333333333336</v>
      </c>
      <c r="BJ31" s="10">
        <f t="shared" si="4"/>
        <v>0</v>
      </c>
      <c r="BK31" s="10">
        <f t="shared" si="4"/>
        <v>66.666666666666671</v>
      </c>
      <c r="BL31" s="10">
        <f t="shared" si="4"/>
        <v>33.333333333333336</v>
      </c>
      <c r="BM31" s="10">
        <f t="shared" si="4"/>
        <v>0</v>
      </c>
      <c r="BN31" s="10">
        <f t="shared" si="4"/>
        <v>76.19047619047619</v>
      </c>
      <c r="BO31" s="10">
        <f t="shared" si="4"/>
        <v>23.80952380952381</v>
      </c>
      <c r="BP31" s="10">
        <f t="shared" ref="BP31:EA31" si="5">BP30/21%</f>
        <v>0</v>
      </c>
      <c r="BQ31" s="10">
        <f t="shared" si="5"/>
        <v>76.19047619047619</v>
      </c>
      <c r="BR31" s="10">
        <f t="shared" si="5"/>
        <v>23.80952380952381</v>
      </c>
      <c r="BS31" s="10">
        <f t="shared" si="5"/>
        <v>0</v>
      </c>
      <c r="BT31" s="10">
        <f t="shared" si="5"/>
        <v>71.428571428571431</v>
      </c>
      <c r="BU31" s="10">
        <f t="shared" si="5"/>
        <v>28.571428571428573</v>
      </c>
      <c r="BV31" s="10">
        <f t="shared" si="5"/>
        <v>0</v>
      </c>
      <c r="BW31" s="10">
        <f t="shared" si="5"/>
        <v>80.952380952380949</v>
      </c>
      <c r="BX31" s="10">
        <f t="shared" si="5"/>
        <v>19.047619047619047</v>
      </c>
      <c r="BY31" s="10">
        <f t="shared" si="5"/>
        <v>0</v>
      </c>
      <c r="BZ31" s="10">
        <f t="shared" si="5"/>
        <v>61.904761904761905</v>
      </c>
      <c r="CA31" s="10">
        <f t="shared" si="5"/>
        <v>38.095238095238095</v>
      </c>
      <c r="CB31" s="10">
        <f t="shared" si="5"/>
        <v>0</v>
      </c>
      <c r="CC31" s="10">
        <f t="shared" si="5"/>
        <v>76.19047619047619</v>
      </c>
      <c r="CD31" s="10">
        <f t="shared" si="5"/>
        <v>23.80952380952381</v>
      </c>
      <c r="CE31" s="10">
        <f t="shared" si="5"/>
        <v>0</v>
      </c>
      <c r="CF31" s="10">
        <f t="shared" si="5"/>
        <v>90.476190476190482</v>
      </c>
      <c r="CG31" s="10">
        <f t="shared" si="5"/>
        <v>9.5238095238095237</v>
      </c>
      <c r="CH31" s="10">
        <f t="shared" si="5"/>
        <v>0</v>
      </c>
      <c r="CI31" s="10">
        <f t="shared" si="5"/>
        <v>85.714285714285722</v>
      </c>
      <c r="CJ31" s="10">
        <f t="shared" si="5"/>
        <v>14.285714285714286</v>
      </c>
      <c r="CK31" s="10">
        <f t="shared" si="5"/>
        <v>0</v>
      </c>
      <c r="CL31" s="10">
        <f t="shared" si="5"/>
        <v>85.714285714285722</v>
      </c>
      <c r="CM31" s="10">
        <f t="shared" si="5"/>
        <v>14.285714285714286</v>
      </c>
      <c r="CN31" s="10">
        <f t="shared" si="5"/>
        <v>0</v>
      </c>
      <c r="CO31" s="10">
        <f t="shared" si="5"/>
        <v>76.19047619047619</v>
      </c>
      <c r="CP31" s="10">
        <f t="shared" si="5"/>
        <v>23.80952380952381</v>
      </c>
      <c r="CQ31" s="10">
        <f t="shared" si="5"/>
        <v>0</v>
      </c>
      <c r="CR31" s="10">
        <f t="shared" si="5"/>
        <v>76.19047619047619</v>
      </c>
      <c r="CS31" s="10">
        <f t="shared" si="5"/>
        <v>23.80952380952381</v>
      </c>
      <c r="CT31" s="10">
        <f t="shared" si="5"/>
        <v>0</v>
      </c>
      <c r="CU31" s="10">
        <f t="shared" si="5"/>
        <v>66.666666666666671</v>
      </c>
      <c r="CV31" s="10">
        <f t="shared" si="5"/>
        <v>33.333333333333336</v>
      </c>
      <c r="CW31" s="10">
        <f t="shared" si="5"/>
        <v>0</v>
      </c>
      <c r="CX31" s="10">
        <f t="shared" si="5"/>
        <v>66.666666666666671</v>
      </c>
      <c r="CY31" s="10">
        <f t="shared" si="5"/>
        <v>33.333333333333336</v>
      </c>
      <c r="CZ31" s="10">
        <f t="shared" si="5"/>
        <v>0</v>
      </c>
      <c r="DA31" s="10">
        <f t="shared" si="5"/>
        <v>76.19047619047619</v>
      </c>
      <c r="DB31" s="10">
        <f t="shared" si="5"/>
        <v>23.80952380952381</v>
      </c>
      <c r="DC31" s="10">
        <f t="shared" si="5"/>
        <v>0</v>
      </c>
      <c r="DD31" s="10">
        <f t="shared" si="5"/>
        <v>71.428571428571431</v>
      </c>
      <c r="DE31" s="10">
        <f t="shared" si="5"/>
        <v>28.571428571428573</v>
      </c>
      <c r="DF31" s="10">
        <f t="shared" si="5"/>
        <v>0</v>
      </c>
      <c r="DG31" s="10">
        <f t="shared" si="5"/>
        <v>80.952380952380949</v>
      </c>
      <c r="DH31" s="10">
        <f t="shared" si="5"/>
        <v>19.047619047619047</v>
      </c>
      <c r="DI31" s="10">
        <f t="shared" si="5"/>
        <v>0</v>
      </c>
      <c r="DJ31" s="10">
        <f t="shared" si="5"/>
        <v>80.952380952380949</v>
      </c>
      <c r="DK31" s="10">
        <f t="shared" si="5"/>
        <v>19.047619047619047</v>
      </c>
      <c r="DL31" s="10">
        <f t="shared" si="5"/>
        <v>0</v>
      </c>
      <c r="DM31" s="10">
        <f t="shared" si="5"/>
        <v>76.19047619047619</v>
      </c>
      <c r="DN31" s="10">
        <f t="shared" si="5"/>
        <v>23.80952380952381</v>
      </c>
      <c r="DO31" s="10">
        <f t="shared" si="5"/>
        <v>0</v>
      </c>
      <c r="DP31" s="10">
        <f t="shared" si="5"/>
        <v>80.952380952380949</v>
      </c>
      <c r="DQ31" s="10">
        <f t="shared" si="5"/>
        <v>19.047619047619047</v>
      </c>
      <c r="DR31" s="10">
        <f t="shared" si="5"/>
        <v>0</v>
      </c>
      <c r="DS31" s="10">
        <f t="shared" si="5"/>
        <v>76.19047619047619</v>
      </c>
      <c r="DT31" s="10">
        <f t="shared" si="5"/>
        <v>23.80952380952381</v>
      </c>
      <c r="DU31" s="10">
        <f t="shared" si="5"/>
        <v>0</v>
      </c>
      <c r="DV31" s="10">
        <f t="shared" si="5"/>
        <v>61.904761904761905</v>
      </c>
      <c r="DW31" s="10">
        <f t="shared" si="5"/>
        <v>38.095238095238095</v>
      </c>
      <c r="DX31" s="10">
        <f t="shared" si="5"/>
        <v>0</v>
      </c>
      <c r="DY31" s="10">
        <f t="shared" si="5"/>
        <v>71.428571428571431</v>
      </c>
      <c r="DZ31" s="10">
        <f t="shared" si="5"/>
        <v>28.571428571428573</v>
      </c>
      <c r="EA31" s="10">
        <f t="shared" si="5"/>
        <v>0</v>
      </c>
      <c r="EB31" s="10">
        <f t="shared" ref="EB31:GM31" si="6">EB30/21%</f>
        <v>71.428571428571431</v>
      </c>
      <c r="EC31" s="10">
        <f t="shared" si="6"/>
        <v>28.571428571428573</v>
      </c>
      <c r="ED31" s="10">
        <f t="shared" si="6"/>
        <v>0</v>
      </c>
      <c r="EE31" s="10">
        <f t="shared" si="6"/>
        <v>61.904761904761905</v>
      </c>
      <c r="EF31" s="10">
        <f t="shared" si="6"/>
        <v>38.095238095238095</v>
      </c>
      <c r="EG31" s="10">
        <f t="shared" si="6"/>
        <v>0</v>
      </c>
      <c r="EH31" s="10">
        <f t="shared" si="6"/>
        <v>71.428571428571431</v>
      </c>
      <c r="EI31" s="10">
        <f t="shared" si="6"/>
        <v>28.571428571428573</v>
      </c>
      <c r="EJ31" s="10">
        <f t="shared" si="6"/>
        <v>0</v>
      </c>
      <c r="EK31" s="10">
        <f t="shared" si="6"/>
        <v>76.19047619047619</v>
      </c>
      <c r="EL31" s="10">
        <f t="shared" si="6"/>
        <v>23.80952380952381</v>
      </c>
      <c r="EM31" s="10">
        <f t="shared" si="6"/>
        <v>0</v>
      </c>
      <c r="EN31" s="10">
        <f t="shared" si="6"/>
        <v>61.904761904761905</v>
      </c>
      <c r="EO31" s="10">
        <f t="shared" si="6"/>
        <v>38.095238095238095</v>
      </c>
      <c r="EP31" s="10">
        <f t="shared" si="6"/>
        <v>0</v>
      </c>
      <c r="EQ31" s="10">
        <f t="shared" si="6"/>
        <v>71.428571428571431</v>
      </c>
      <c r="ER31" s="10">
        <f t="shared" si="6"/>
        <v>28.571428571428573</v>
      </c>
      <c r="ES31" s="10">
        <f t="shared" si="6"/>
        <v>0</v>
      </c>
      <c r="ET31" s="10">
        <f t="shared" si="6"/>
        <v>76.19047619047619</v>
      </c>
      <c r="EU31" s="10">
        <f t="shared" si="6"/>
        <v>23.80952380952381</v>
      </c>
      <c r="EV31" s="10">
        <f t="shared" si="6"/>
        <v>0</v>
      </c>
      <c r="EW31" s="10">
        <f t="shared" si="6"/>
        <v>71.428571428571431</v>
      </c>
      <c r="EX31" s="10">
        <f t="shared" si="6"/>
        <v>28.571428571428573</v>
      </c>
      <c r="EY31" s="10">
        <f t="shared" si="6"/>
        <v>0</v>
      </c>
      <c r="EZ31" s="10">
        <f t="shared" si="6"/>
        <v>66.666666666666671</v>
      </c>
      <c r="FA31" s="10">
        <f t="shared" si="6"/>
        <v>33.333333333333336</v>
      </c>
      <c r="FB31" s="10">
        <f t="shared" si="6"/>
        <v>0</v>
      </c>
      <c r="FC31" s="10">
        <f t="shared" si="6"/>
        <v>71.428571428571431</v>
      </c>
      <c r="FD31" s="10">
        <f t="shared" si="6"/>
        <v>28.571428571428573</v>
      </c>
      <c r="FE31" s="10">
        <f t="shared" si="6"/>
        <v>0</v>
      </c>
      <c r="FF31" s="10">
        <f t="shared" si="6"/>
        <v>66.666666666666671</v>
      </c>
      <c r="FG31" s="10">
        <f t="shared" si="6"/>
        <v>33.333333333333336</v>
      </c>
      <c r="FH31" s="10">
        <f t="shared" si="6"/>
        <v>0</v>
      </c>
      <c r="FI31" s="10">
        <f t="shared" si="6"/>
        <v>71.428571428571431</v>
      </c>
      <c r="FJ31" s="10">
        <f t="shared" si="6"/>
        <v>28.571428571428573</v>
      </c>
      <c r="FK31" s="10">
        <f t="shared" si="6"/>
        <v>0</v>
      </c>
      <c r="FL31" s="10">
        <f t="shared" si="6"/>
        <v>76.19047619047619</v>
      </c>
      <c r="FM31" s="10">
        <f t="shared" si="6"/>
        <v>23.80952380952381</v>
      </c>
      <c r="FN31" s="10">
        <f t="shared" si="6"/>
        <v>0</v>
      </c>
      <c r="FO31" s="10">
        <f t="shared" si="6"/>
        <v>80.952380952380949</v>
      </c>
      <c r="FP31" s="10">
        <f t="shared" si="6"/>
        <v>19.047619047619047</v>
      </c>
      <c r="FQ31" s="10">
        <f t="shared" si="6"/>
        <v>0</v>
      </c>
      <c r="FR31" s="10">
        <f t="shared" si="6"/>
        <v>71.428571428571431</v>
      </c>
      <c r="FS31" s="10">
        <f t="shared" si="6"/>
        <v>28.571428571428573</v>
      </c>
      <c r="FT31" s="10">
        <f t="shared" si="6"/>
        <v>0</v>
      </c>
      <c r="FU31" s="10">
        <f t="shared" si="6"/>
        <v>76.19047619047619</v>
      </c>
      <c r="FV31" s="10">
        <f t="shared" si="6"/>
        <v>23.80952380952381</v>
      </c>
      <c r="FW31" s="10">
        <f t="shared" si="6"/>
        <v>0</v>
      </c>
      <c r="FX31" s="10">
        <f t="shared" si="6"/>
        <v>80.952380952380949</v>
      </c>
      <c r="FY31" s="10">
        <f t="shared" si="6"/>
        <v>19.047619047619047</v>
      </c>
      <c r="FZ31" s="10">
        <f t="shared" si="6"/>
        <v>0</v>
      </c>
      <c r="GA31" s="10">
        <f t="shared" si="6"/>
        <v>76.19047619047619</v>
      </c>
      <c r="GB31" s="10">
        <f t="shared" si="6"/>
        <v>23.80952380952381</v>
      </c>
      <c r="GC31" s="10">
        <f t="shared" si="6"/>
        <v>0</v>
      </c>
      <c r="GD31" s="10">
        <f t="shared" si="6"/>
        <v>76.19047619047619</v>
      </c>
      <c r="GE31" s="10">
        <f t="shared" si="6"/>
        <v>23.80952380952381</v>
      </c>
      <c r="GF31" s="10">
        <f t="shared" si="6"/>
        <v>0</v>
      </c>
      <c r="GG31" s="10">
        <f t="shared" si="6"/>
        <v>71.428571428571431</v>
      </c>
      <c r="GH31" s="10">
        <f t="shared" si="6"/>
        <v>28.571428571428573</v>
      </c>
      <c r="GI31" s="10">
        <f t="shared" si="6"/>
        <v>0</v>
      </c>
      <c r="GJ31" s="10">
        <f t="shared" si="6"/>
        <v>76.19047619047619</v>
      </c>
      <c r="GK31" s="10">
        <f t="shared" si="6"/>
        <v>23.80952380952381</v>
      </c>
      <c r="GL31" s="10">
        <f t="shared" si="6"/>
        <v>0</v>
      </c>
      <c r="GM31" s="10">
        <f t="shared" si="6"/>
        <v>71.428571428571431</v>
      </c>
      <c r="GN31" s="10">
        <f t="shared" ref="GN31:IT31" si="7">GN30/21%</f>
        <v>28.571428571428573</v>
      </c>
      <c r="GO31" s="10">
        <f t="shared" si="7"/>
        <v>0</v>
      </c>
      <c r="GP31" s="10">
        <f t="shared" si="7"/>
        <v>66.666666666666671</v>
      </c>
      <c r="GQ31" s="10">
        <f t="shared" si="7"/>
        <v>33.333333333333336</v>
      </c>
      <c r="GR31" s="10">
        <f t="shared" si="7"/>
        <v>0</v>
      </c>
      <c r="GS31" s="10">
        <f t="shared" si="7"/>
        <v>80.952380952380949</v>
      </c>
      <c r="GT31" s="10">
        <f t="shared" si="7"/>
        <v>19.047619047619047</v>
      </c>
      <c r="GU31" s="10">
        <f t="shared" si="7"/>
        <v>0</v>
      </c>
      <c r="GV31" s="10">
        <f t="shared" si="7"/>
        <v>76.19047619047619</v>
      </c>
      <c r="GW31" s="10">
        <f t="shared" si="7"/>
        <v>23.80952380952381</v>
      </c>
      <c r="GX31" s="10">
        <f t="shared" si="7"/>
        <v>0</v>
      </c>
      <c r="GY31" s="10">
        <f t="shared" si="7"/>
        <v>80.952380952380949</v>
      </c>
      <c r="GZ31" s="10">
        <f t="shared" si="7"/>
        <v>19.047619047619047</v>
      </c>
      <c r="HA31" s="10">
        <f t="shared" si="7"/>
        <v>0</v>
      </c>
      <c r="HB31" s="10">
        <f t="shared" si="7"/>
        <v>80.952380952380949</v>
      </c>
      <c r="HC31" s="10">
        <f t="shared" si="7"/>
        <v>19.047619047619047</v>
      </c>
      <c r="HD31" s="10">
        <f t="shared" si="7"/>
        <v>0</v>
      </c>
      <c r="HE31" s="10">
        <f t="shared" si="7"/>
        <v>85.714285714285722</v>
      </c>
      <c r="HF31" s="10">
        <f t="shared" si="7"/>
        <v>14.285714285714286</v>
      </c>
      <c r="HG31" s="10">
        <f t="shared" si="7"/>
        <v>0</v>
      </c>
      <c r="HH31" s="10">
        <f t="shared" si="7"/>
        <v>80.952380952380949</v>
      </c>
      <c r="HI31" s="10">
        <f t="shared" si="7"/>
        <v>19.047619047619047</v>
      </c>
      <c r="HJ31" s="10">
        <f t="shared" si="7"/>
        <v>0</v>
      </c>
      <c r="HK31" s="10">
        <f t="shared" si="7"/>
        <v>80.952380952380949</v>
      </c>
      <c r="HL31" s="10">
        <f t="shared" si="7"/>
        <v>19.047619047619047</v>
      </c>
      <c r="HM31" s="10">
        <f t="shared" si="7"/>
        <v>0</v>
      </c>
      <c r="HN31" s="10">
        <f t="shared" si="7"/>
        <v>80.952380952380949</v>
      </c>
      <c r="HO31" s="10">
        <f t="shared" si="7"/>
        <v>19.047619047619047</v>
      </c>
      <c r="HP31" s="10">
        <f t="shared" si="7"/>
        <v>0</v>
      </c>
      <c r="HQ31" s="10">
        <f t="shared" si="7"/>
        <v>80.952380952380949</v>
      </c>
      <c r="HR31" s="10">
        <f t="shared" si="7"/>
        <v>19.047619047619047</v>
      </c>
      <c r="HS31" s="10">
        <f t="shared" si="7"/>
        <v>0</v>
      </c>
      <c r="HT31" s="10">
        <f t="shared" si="7"/>
        <v>76.19047619047619</v>
      </c>
      <c r="HU31" s="10">
        <f t="shared" si="7"/>
        <v>23.80952380952381</v>
      </c>
      <c r="HV31" s="10">
        <f t="shared" si="7"/>
        <v>0</v>
      </c>
      <c r="HW31" s="10">
        <f t="shared" si="7"/>
        <v>80.952380952380949</v>
      </c>
      <c r="HX31" s="10">
        <f t="shared" si="7"/>
        <v>19.047619047619047</v>
      </c>
      <c r="HY31" s="10">
        <f t="shared" si="7"/>
        <v>0</v>
      </c>
      <c r="HZ31" s="10">
        <f t="shared" si="7"/>
        <v>80.952380952380949</v>
      </c>
      <c r="IA31" s="10">
        <f t="shared" si="7"/>
        <v>19.047619047619047</v>
      </c>
      <c r="IB31" s="10">
        <f t="shared" si="7"/>
        <v>0</v>
      </c>
      <c r="IC31" s="10">
        <f t="shared" si="7"/>
        <v>66.666666666666671</v>
      </c>
      <c r="ID31" s="10">
        <f t="shared" si="7"/>
        <v>33.333333333333336</v>
      </c>
      <c r="IE31" s="10">
        <f t="shared" si="7"/>
        <v>0</v>
      </c>
      <c r="IF31" s="10">
        <f t="shared" si="7"/>
        <v>61.904761904761905</v>
      </c>
      <c r="IG31" s="10">
        <f t="shared" si="7"/>
        <v>38.095238095238095</v>
      </c>
      <c r="IH31" s="10">
        <f t="shared" si="7"/>
        <v>0</v>
      </c>
      <c r="II31" s="10">
        <f t="shared" si="7"/>
        <v>61.904761904761905</v>
      </c>
      <c r="IJ31" s="10">
        <f t="shared" si="7"/>
        <v>38.095238095238095</v>
      </c>
      <c r="IK31" s="10">
        <f t="shared" si="7"/>
        <v>0</v>
      </c>
      <c r="IL31" s="10">
        <f t="shared" si="7"/>
        <v>57.142857142857146</v>
      </c>
      <c r="IM31" s="10">
        <f t="shared" si="7"/>
        <v>42.857142857142861</v>
      </c>
      <c r="IN31" s="10">
        <f t="shared" si="7"/>
        <v>0</v>
      </c>
      <c r="IO31" s="10">
        <f t="shared" si="7"/>
        <v>80.952380952380949</v>
      </c>
      <c r="IP31" s="10">
        <f t="shared" si="7"/>
        <v>19.047619047619047</v>
      </c>
      <c r="IQ31" s="10">
        <f t="shared" si="7"/>
        <v>0</v>
      </c>
      <c r="IR31" s="10">
        <f t="shared" si="7"/>
        <v>80.952380952380949</v>
      </c>
      <c r="IS31" s="10">
        <f t="shared" si="7"/>
        <v>19.047619047619047</v>
      </c>
      <c r="IT31" s="10">
        <f t="shared" si="7"/>
        <v>0</v>
      </c>
    </row>
    <row r="33" spans="2:13" x14ac:dyDescent="0.25">
      <c r="B33" s="46" t="s">
        <v>811</v>
      </c>
      <c r="C33" s="46"/>
      <c r="D33" s="46"/>
      <c r="E33" s="46"/>
      <c r="F33" s="30"/>
      <c r="G33" s="30"/>
      <c r="H33" s="30"/>
      <c r="I33" s="30"/>
      <c r="J33" s="30"/>
      <c r="K33" s="30"/>
      <c r="L33" s="30"/>
      <c r="M33" s="30"/>
    </row>
    <row r="34" spans="2:13" x14ac:dyDescent="0.25">
      <c r="B34" s="27" t="s">
        <v>812</v>
      </c>
      <c r="C34" s="27" t="s">
        <v>806</v>
      </c>
      <c r="D34" s="35">
        <f>E34/100*21</f>
        <v>16.857142857142861</v>
      </c>
      <c r="E34" s="32">
        <f>(C31+F31+I31+L31+O31+R31+U31)/7</f>
        <v>80.272108843537424</v>
      </c>
      <c r="F34" s="30"/>
      <c r="G34" s="30"/>
      <c r="H34" s="30"/>
      <c r="I34" s="30"/>
      <c r="J34" s="30"/>
      <c r="K34" s="30"/>
      <c r="L34" s="30"/>
      <c r="M34" s="30"/>
    </row>
    <row r="35" spans="2:13" x14ac:dyDescent="0.25">
      <c r="B35" s="27" t="s">
        <v>813</v>
      </c>
      <c r="C35" s="27" t="s">
        <v>806</v>
      </c>
      <c r="D35" s="35">
        <f t="shared" ref="D35:D36" si="8">E35/100*21</f>
        <v>4.1428571428571432</v>
      </c>
      <c r="E35" s="32">
        <f>(D31+G31+J31+M31+P31+S31+V31)/7</f>
        <v>19.727891156462587</v>
      </c>
      <c r="F35" s="30"/>
      <c r="G35" s="30"/>
      <c r="H35" s="30"/>
      <c r="I35" s="30"/>
      <c r="J35" s="30"/>
      <c r="K35" s="30"/>
      <c r="L35" s="30"/>
      <c r="M35" s="30"/>
    </row>
    <row r="36" spans="2:13" x14ac:dyDescent="0.25">
      <c r="B36" s="27" t="s">
        <v>814</v>
      </c>
      <c r="C36" s="27" t="s">
        <v>806</v>
      </c>
      <c r="D36" s="35">
        <f t="shared" si="8"/>
        <v>0</v>
      </c>
      <c r="E36" s="32">
        <f>(E31+H31+K31+N31+Q31+T31+W31)/7</f>
        <v>0</v>
      </c>
      <c r="F36" s="30"/>
      <c r="G36" s="30"/>
      <c r="H36" s="30"/>
      <c r="I36" s="30"/>
      <c r="J36" s="30"/>
      <c r="K36" s="30"/>
      <c r="L36" s="30"/>
      <c r="M36" s="30"/>
    </row>
    <row r="37" spans="2:13" ht="14.45" x14ac:dyDescent="0.3">
      <c r="B37" s="27"/>
      <c r="C37" s="50"/>
      <c r="D37" s="52">
        <f>SUM(D34:D36)</f>
        <v>21.000000000000004</v>
      </c>
      <c r="E37" s="52">
        <f>SUM(E34:E36)</f>
        <v>100.00000000000001</v>
      </c>
      <c r="F37" s="30"/>
      <c r="G37" s="30"/>
      <c r="H37" s="30"/>
      <c r="I37" s="30"/>
      <c r="J37" s="30"/>
      <c r="K37" s="30"/>
      <c r="L37" s="30"/>
      <c r="M37" s="30"/>
    </row>
    <row r="38" spans="2:13" x14ac:dyDescent="0.25">
      <c r="B38" s="27"/>
      <c r="C38" s="27"/>
      <c r="D38" s="116" t="s">
        <v>56</v>
      </c>
      <c r="E38" s="117"/>
      <c r="F38" s="93" t="s">
        <v>3</v>
      </c>
      <c r="G38" s="94"/>
      <c r="H38" s="95" t="s">
        <v>715</v>
      </c>
      <c r="I38" s="96"/>
      <c r="J38" s="95" t="s">
        <v>331</v>
      </c>
      <c r="K38" s="96"/>
      <c r="L38" s="30"/>
      <c r="M38" s="30"/>
    </row>
    <row r="39" spans="2:13" x14ac:dyDescent="0.25">
      <c r="B39" s="27" t="s">
        <v>812</v>
      </c>
      <c r="C39" s="27" t="s">
        <v>807</v>
      </c>
      <c r="D39" s="35">
        <f>E39/100*21</f>
        <v>15.285714285714288</v>
      </c>
      <c r="E39" s="32">
        <f>(X31+AA31+AD31+AG31+AJ31+AM31+AP31)/7</f>
        <v>72.789115646258523</v>
      </c>
      <c r="F39" s="24">
        <f>G39/100*21</f>
        <v>14.000000000000002</v>
      </c>
      <c r="G39" s="32">
        <f>(AS31+AV31+AY31+BB31+BE31+BH31+BK31)/7</f>
        <v>66.666666666666671</v>
      </c>
      <c r="H39" s="24">
        <f>I39/100*21</f>
        <v>16</v>
      </c>
      <c r="I39" s="32">
        <f>(BN31+BQ31+BT31+BW31+BZ31+CC31+CF31)/7</f>
        <v>76.19047619047619</v>
      </c>
      <c r="J39" s="24">
        <f>K39/100*21</f>
        <v>16</v>
      </c>
      <c r="K39" s="32">
        <f>(CI31+CL31+CO31+CR31+CU31+CX31+DA31)/7</f>
        <v>76.19047619047619</v>
      </c>
      <c r="L39" s="30"/>
      <c r="M39" s="30"/>
    </row>
    <row r="40" spans="2:13" x14ac:dyDescent="0.25">
      <c r="B40" s="27" t="s">
        <v>813</v>
      </c>
      <c r="C40" s="27" t="s">
        <v>807</v>
      </c>
      <c r="D40" s="35">
        <f t="shared" ref="D40:D41" si="9">E40/100*21</f>
        <v>5.7142857142857162</v>
      </c>
      <c r="E40" s="32">
        <f>(Y31+AB31+AE31+AH31+AK31+AN31+AQ31)/7</f>
        <v>27.210884353741502</v>
      </c>
      <c r="F40" s="59">
        <f t="shared" ref="F40:F41" si="10">G40/100*21</f>
        <v>7.0000000000000009</v>
      </c>
      <c r="G40" s="32">
        <f>(AT31+AW31+AZ31+BC31+BF31+BI31+BL31)/7</f>
        <v>33.333333333333336</v>
      </c>
      <c r="H40" s="59">
        <f t="shared" ref="H40:H41" si="11">I40/100*21</f>
        <v>5.0000000000000009</v>
      </c>
      <c r="I40" s="32">
        <f>(BO31+BR31+BU31+BX31+CA31+CD31+CG31)/7</f>
        <v>23.809523809523814</v>
      </c>
      <c r="J40" s="59">
        <f t="shared" ref="J40:J41" si="12">K40/100*21</f>
        <v>5.0000000000000009</v>
      </c>
      <c r="K40" s="32">
        <f>(CJ31+CM31+CP31+CS31+CV31+CY31+DB31)/7</f>
        <v>23.809523809523814</v>
      </c>
      <c r="L40" s="30"/>
      <c r="M40" s="30"/>
    </row>
    <row r="41" spans="2:13" x14ac:dyDescent="0.25">
      <c r="B41" s="27" t="s">
        <v>814</v>
      </c>
      <c r="C41" s="27" t="s">
        <v>807</v>
      </c>
      <c r="D41" s="35">
        <f t="shared" si="9"/>
        <v>0</v>
      </c>
      <c r="E41" s="32">
        <f>(Z31+AC31+AF31+AI31+AL31+AO31+AR31)/7</f>
        <v>0</v>
      </c>
      <c r="F41" s="59">
        <f t="shared" si="10"/>
        <v>0</v>
      </c>
      <c r="G41" s="32">
        <f>(AU31+AX31+BA31+BD31+BG31+BJ31+BM31)/7</f>
        <v>0</v>
      </c>
      <c r="H41" s="59">
        <f t="shared" si="11"/>
        <v>0</v>
      </c>
      <c r="I41" s="32">
        <f>(BP31+BS31+BV31+BY31+CB31+CE31+CH31)/7</f>
        <v>0</v>
      </c>
      <c r="J41" s="59">
        <f t="shared" si="12"/>
        <v>0</v>
      </c>
      <c r="K41" s="32">
        <f>(CK31+CN31+CQ31+CT31+CW31+CZ31+DC31)/7</f>
        <v>0</v>
      </c>
      <c r="L41" s="30"/>
      <c r="M41" s="30"/>
    </row>
    <row r="42" spans="2:13" ht="14.45" x14ac:dyDescent="0.3">
      <c r="B42" s="27"/>
      <c r="C42" s="27"/>
      <c r="D42" s="34">
        <f t="shared" ref="D42:I42" si="13">SUM(D39:D41)</f>
        <v>21.000000000000004</v>
      </c>
      <c r="E42" s="34">
        <f t="shared" si="13"/>
        <v>100.00000000000003</v>
      </c>
      <c r="F42" s="33">
        <f t="shared" si="13"/>
        <v>21.000000000000004</v>
      </c>
      <c r="G42" s="33">
        <f t="shared" si="13"/>
        <v>100</v>
      </c>
      <c r="H42" s="33">
        <f t="shared" si="13"/>
        <v>21</v>
      </c>
      <c r="I42" s="33">
        <f t="shared" si="13"/>
        <v>100</v>
      </c>
      <c r="J42" s="33">
        <f>SUM(J39:J41)</f>
        <v>21</v>
      </c>
      <c r="K42" s="33">
        <f>SUM(K39:K41)</f>
        <v>100</v>
      </c>
      <c r="L42" s="30"/>
      <c r="M42" s="30"/>
    </row>
    <row r="43" spans="2:13" x14ac:dyDescent="0.25">
      <c r="B43" s="27" t="s">
        <v>812</v>
      </c>
      <c r="C43" s="27" t="s">
        <v>808</v>
      </c>
      <c r="D43" s="35">
        <f>E43/100*21</f>
        <v>15.857142857142856</v>
      </c>
      <c r="E43" s="32">
        <f>(DD31+DG31+DJ31+DM31+DP31+DS31+DV31)/7</f>
        <v>75.510204081632651</v>
      </c>
      <c r="F43" s="30"/>
      <c r="G43" s="30"/>
      <c r="H43" s="30"/>
      <c r="I43" s="30"/>
      <c r="J43" s="30"/>
      <c r="K43" s="30"/>
      <c r="L43" s="30"/>
      <c r="M43" s="30"/>
    </row>
    <row r="44" spans="2:13" x14ac:dyDescent="0.25">
      <c r="B44" s="27" t="s">
        <v>813</v>
      </c>
      <c r="C44" s="27" t="s">
        <v>808</v>
      </c>
      <c r="D44" s="35">
        <f t="shared" ref="D44:D45" si="14">E44/100*21</f>
        <v>5.1428571428571432</v>
      </c>
      <c r="E44" s="32">
        <f>(DE31+DH31+DK31+DN31+DQ31+DT31+DW31)/7</f>
        <v>24.489795918367349</v>
      </c>
      <c r="F44" s="30"/>
      <c r="G44" s="30"/>
      <c r="H44" s="30"/>
      <c r="I44" s="30"/>
      <c r="J44" s="30"/>
      <c r="K44" s="30"/>
      <c r="L44" s="30"/>
      <c r="M44" s="30"/>
    </row>
    <row r="45" spans="2:13" x14ac:dyDescent="0.25">
      <c r="B45" s="27" t="s">
        <v>814</v>
      </c>
      <c r="C45" s="27" t="s">
        <v>808</v>
      </c>
      <c r="D45" s="35">
        <f t="shared" si="14"/>
        <v>0</v>
      </c>
      <c r="E45" s="32">
        <f>(DF31+DI31+DL31+DO31+DR31+DU31+DX31)/7</f>
        <v>0</v>
      </c>
      <c r="F45" s="30"/>
      <c r="G45" s="30"/>
      <c r="H45" s="30"/>
      <c r="I45" s="30"/>
      <c r="J45" s="30"/>
      <c r="K45" s="30"/>
      <c r="L45" s="30"/>
      <c r="M45" s="30"/>
    </row>
    <row r="46" spans="2:13" ht="14.45" x14ac:dyDescent="0.3">
      <c r="B46" s="27"/>
      <c r="C46" s="50"/>
      <c r="D46" s="52">
        <f>SUM(D43:D45)</f>
        <v>21</v>
      </c>
      <c r="E46" s="52">
        <f>SUM(E43:E45)</f>
        <v>100</v>
      </c>
      <c r="F46" s="30"/>
      <c r="G46" s="30"/>
      <c r="H46" s="30"/>
      <c r="I46" s="30"/>
      <c r="J46" s="30"/>
      <c r="K46" s="30"/>
      <c r="L46" s="30"/>
      <c r="M46" s="30"/>
    </row>
    <row r="47" spans="2:13" x14ac:dyDescent="0.25">
      <c r="B47" s="27"/>
      <c r="C47" s="27"/>
      <c r="D47" s="118" t="s">
        <v>159</v>
      </c>
      <c r="E47" s="118"/>
      <c r="F47" s="73" t="s">
        <v>116</v>
      </c>
      <c r="G47" s="74"/>
      <c r="H47" s="95" t="s">
        <v>174</v>
      </c>
      <c r="I47" s="96"/>
      <c r="J47" s="106" t="s">
        <v>186</v>
      </c>
      <c r="K47" s="106"/>
      <c r="L47" s="106" t="s">
        <v>117</v>
      </c>
      <c r="M47" s="106"/>
    </row>
    <row r="48" spans="2:13" x14ac:dyDescent="0.25">
      <c r="B48" s="27" t="s">
        <v>812</v>
      </c>
      <c r="C48" s="27" t="s">
        <v>809</v>
      </c>
      <c r="D48" s="35">
        <f>E48/100*21</f>
        <v>14.571428571428573</v>
      </c>
      <c r="E48" s="32">
        <f>(DY31+EB31+EE31+EH31+EK31+EN31+EQ31)/7</f>
        <v>69.387755102040828</v>
      </c>
      <c r="F48" s="24">
        <f>G48/100*21</f>
        <v>15</v>
      </c>
      <c r="G48" s="32">
        <f>(ET31+EW31+EZ31+FC31+FF31+FI31+FL31)/7</f>
        <v>71.428571428571431</v>
      </c>
      <c r="H48" s="24">
        <f>I48/100*21</f>
        <v>16</v>
      </c>
      <c r="I48" s="32">
        <f>(FO31+FR31+FU31+FX31+GA31+GD31+GG31)/7</f>
        <v>76.19047619047619</v>
      </c>
      <c r="J48" s="24">
        <f>K48/100*21</f>
        <v>16</v>
      </c>
      <c r="K48" s="32">
        <f>(GJ31+GM31+GP31+GS31+GV31+GY31+HB31)/7</f>
        <v>76.19047619047619</v>
      </c>
      <c r="L48" s="24">
        <f>M48/100*21</f>
        <v>17.000000000000004</v>
      </c>
      <c r="M48" s="32">
        <f>(HE31+HH31+HK31+HN31+HQ31+HT31+HW31)/7</f>
        <v>80.952380952380963</v>
      </c>
    </row>
    <row r="49" spans="2:13" x14ac:dyDescent="0.25">
      <c r="B49" s="27" t="s">
        <v>813</v>
      </c>
      <c r="C49" s="27" t="s">
        <v>809</v>
      </c>
      <c r="D49" s="35">
        <f t="shared" ref="D49:D50" si="15">E49/100*21</f>
        <v>6.4285714285714288</v>
      </c>
      <c r="E49" s="32">
        <f>(DZ31+EC31+EF31+EI31+EL31+EO31+ER31)/7</f>
        <v>30.612244897959187</v>
      </c>
      <c r="F49" s="59">
        <f t="shared" ref="F49:F50" si="16">G49/100*21</f>
        <v>6.0000000000000009</v>
      </c>
      <c r="G49" s="32">
        <f>(EU31+EX31+FA31+FD31+FG31+FJ31+FM31)/7</f>
        <v>28.571428571428573</v>
      </c>
      <c r="H49" s="59">
        <f t="shared" ref="H49:H50" si="17">I49/100*21</f>
        <v>5.0000000000000009</v>
      </c>
      <c r="I49" s="32">
        <f>(FP31+FS31+FV31+FY31+GB31+GE31+GH31)/7</f>
        <v>23.809523809523814</v>
      </c>
      <c r="J49" s="59">
        <f t="shared" ref="J49:J50" si="18">K49/100*21</f>
        <v>4.9999999999999991</v>
      </c>
      <c r="K49" s="32">
        <f>(GK31+GN31+GQ31+GT31+GW31+GZ31+HC31)/7</f>
        <v>23.809523809523807</v>
      </c>
      <c r="L49" s="59">
        <f t="shared" ref="L49:L50" si="19">M49/100*21</f>
        <v>4</v>
      </c>
      <c r="M49" s="32">
        <f>(HF31+HI31+HL31+HO31+HR31+HU31+HX31)/7</f>
        <v>19.047619047619047</v>
      </c>
    </row>
    <row r="50" spans="2:13" x14ac:dyDescent="0.25">
      <c r="B50" s="27" t="s">
        <v>814</v>
      </c>
      <c r="C50" s="27" t="s">
        <v>809</v>
      </c>
      <c r="D50" s="35">
        <f t="shared" si="15"/>
        <v>0</v>
      </c>
      <c r="E50" s="32">
        <f>(EA31+ED31+EG31+EJ31+EM31+EP31+ES31)/7</f>
        <v>0</v>
      </c>
      <c r="F50" s="59">
        <f t="shared" si="16"/>
        <v>0</v>
      </c>
      <c r="G50" s="32">
        <f>(EV31+EY31+FB31+FE31+FH31+FK31+FN31)/7</f>
        <v>0</v>
      </c>
      <c r="H50" s="59">
        <f t="shared" si="17"/>
        <v>0</v>
      </c>
      <c r="I50" s="32">
        <f>(FQ31+FT31+FW31+FZ31+GC31+GF31+GI31)/7</f>
        <v>0</v>
      </c>
      <c r="J50" s="59">
        <f t="shared" si="18"/>
        <v>0</v>
      </c>
      <c r="K50" s="32">
        <f>(GL31+GO31+GR31+GU31+GX31+HA31+HD31)/7</f>
        <v>0</v>
      </c>
      <c r="L50" s="59">
        <f t="shared" si="19"/>
        <v>0</v>
      </c>
      <c r="M50" s="32">
        <f>(HG31+HJ31+HM31+HP31+HS31+HV31+HY31)/7</f>
        <v>0</v>
      </c>
    </row>
    <row r="51" spans="2:13" ht="14.45" x14ac:dyDescent="0.3">
      <c r="B51" s="27"/>
      <c r="C51" s="27"/>
      <c r="D51" s="34">
        <f t="shared" ref="D51:K51" si="20">SUM(D48:D50)</f>
        <v>21</v>
      </c>
      <c r="E51" s="34">
        <f t="shared" si="20"/>
        <v>100.00000000000001</v>
      </c>
      <c r="F51" s="33">
        <f t="shared" si="20"/>
        <v>21</v>
      </c>
      <c r="G51" s="33">
        <f t="shared" si="20"/>
        <v>100</v>
      </c>
      <c r="H51" s="33">
        <f t="shared" si="20"/>
        <v>21</v>
      </c>
      <c r="I51" s="33">
        <f t="shared" si="20"/>
        <v>100</v>
      </c>
      <c r="J51" s="33">
        <f t="shared" si="20"/>
        <v>21</v>
      </c>
      <c r="K51" s="33">
        <f t="shared" si="20"/>
        <v>100</v>
      </c>
      <c r="L51" s="33">
        <f>SUM(L48:L50)</f>
        <v>21.000000000000004</v>
      </c>
      <c r="M51" s="33">
        <f>SUM(M48:M50)</f>
        <v>100.00000000000001</v>
      </c>
    </row>
    <row r="52" spans="2:13" x14ac:dyDescent="0.25">
      <c r="B52" s="27" t="s">
        <v>812</v>
      </c>
      <c r="C52" s="27" t="s">
        <v>810</v>
      </c>
      <c r="D52" s="35">
        <f>E52/100*21</f>
        <v>14.714285714285717</v>
      </c>
      <c r="E52" s="32">
        <f>(HZ31+IC31+IF31+II31+IL31+IO31+IR31)/7</f>
        <v>70.068027210884367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7" t="s">
        <v>810</v>
      </c>
      <c r="D53" s="35">
        <f t="shared" ref="D53:D54" si="21">E53/100*21</f>
        <v>6.2857142857142856</v>
      </c>
      <c r="E53" s="32">
        <f>(IA31+ID31+IG31+IJ31+IM31+IP31+IS31)/7</f>
        <v>29.931972789115644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7" t="s">
        <v>810</v>
      </c>
      <c r="D54" s="35">
        <f t="shared" si="21"/>
        <v>0</v>
      </c>
      <c r="E54" s="32">
        <f>(IB31+IE31+IH31+IK31+IN31+IQ31+IT31)/7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ht="14.45" x14ac:dyDescent="0.3">
      <c r="B55" s="27"/>
      <c r="C55" s="27"/>
      <c r="D55" s="34">
        <f>SUM(D52:D54)</f>
        <v>21.000000000000004</v>
      </c>
      <c r="E55" s="34">
        <f>SUM(E52:E54)</f>
        <v>100.00000000000001</v>
      </c>
      <c r="F55" s="30"/>
      <c r="G55" s="30"/>
      <c r="H55" s="30"/>
      <c r="I55" s="30"/>
      <c r="J55" s="30"/>
      <c r="K55" s="30"/>
      <c r="L55" s="30"/>
      <c r="M55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0:B30"/>
    <mergeCell ref="A31:B31"/>
    <mergeCell ref="D38:E38"/>
    <mergeCell ref="F38:G38"/>
    <mergeCell ref="H38:I38"/>
    <mergeCell ref="J38:K38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7:E47"/>
    <mergeCell ref="F47:G47"/>
    <mergeCell ref="H47:I47"/>
    <mergeCell ref="J47:K47"/>
    <mergeCell ref="L47:M47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2024-01-04T20:33:06Z</dcterms:modified>
</cp:coreProperties>
</file>